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anaka\Desktop\まちサポ作成中\応募のてびき等\"/>
    </mc:Choice>
  </mc:AlternateContent>
  <xr:revisionPtr revIDLastSave="0" documentId="13_ncr:1_{16EF0593-8FAF-4472-AFFC-0BA39E39D4FC}" xr6:coauthVersionLast="47" xr6:coauthVersionMax="47" xr10:uidLastSave="{00000000-0000-0000-0000-000000000000}"/>
  <bookViews>
    <workbookView xWindow="-120" yWindow="-120" windowWidth="29040" windowHeight="15720" xr2:uid="{C1743DE7-2DAC-B945-AC35-C3CF83539B29}"/>
  </bookViews>
  <sheets>
    <sheet name="表4" sheetId="1" r:id="rId1"/>
  </sheets>
  <definedNames>
    <definedName name="_xlnm.Print_Area" localSheetId="0">表4!$A$1:$I$63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8" i="1" l="1"/>
  <c r="G41" i="1"/>
  <c r="U48" i="1"/>
  <c r="U41" i="1"/>
  <c r="U34" i="1"/>
  <c r="U27" i="1"/>
  <c r="U20" i="1"/>
  <c r="U17" i="1"/>
  <c r="U14" i="1"/>
  <c r="U11" i="1"/>
  <c r="U8" i="1"/>
  <c r="U5" i="1"/>
  <c r="O5" i="1"/>
  <c r="V52" i="1"/>
  <c r="V61" i="1" s="1"/>
  <c r="P52" i="1"/>
  <c r="P61" i="1" s="1"/>
  <c r="H52" i="1"/>
  <c r="I61" i="1" s="1"/>
  <c r="O48" i="1"/>
  <c r="O41" i="1"/>
  <c r="O34" i="1"/>
  <c r="G34" i="1"/>
  <c r="O27" i="1"/>
  <c r="K27" i="1"/>
  <c r="G27" i="1"/>
  <c r="O20" i="1"/>
  <c r="O17" i="1"/>
  <c r="O14" i="1"/>
  <c r="O11" i="1"/>
  <c r="O8" i="1"/>
  <c r="G20" i="1"/>
  <c r="G17" i="1"/>
  <c r="G14" i="1"/>
  <c r="G11" i="1"/>
  <c r="G8" i="1"/>
  <c r="K20" i="1"/>
  <c r="K17" i="1"/>
  <c r="K11" i="1"/>
  <c r="K8" i="1"/>
  <c r="O52" i="1" l="1"/>
  <c r="P62" i="1" s="1"/>
  <c r="P63" i="1" s="1"/>
  <c r="W62" i="1"/>
  <c r="U52" i="1"/>
  <c r="V62" i="1" s="1"/>
  <c r="V63" i="1" s="1"/>
  <c r="J52" i="1"/>
  <c r="I34" i="1" l="1"/>
  <c r="I36" i="1"/>
  <c r="I5" i="1"/>
  <c r="I62" i="1"/>
  <c r="I63" i="1" s="1"/>
  <c r="I41" i="1"/>
  <c r="I29" i="1"/>
  <c r="I13" i="1"/>
  <c r="I14" i="1"/>
  <c r="I48" i="1"/>
  <c r="I16" i="1"/>
  <c r="I50" i="1"/>
  <c r="I17" i="1"/>
  <c r="I52" i="1"/>
  <c r="I20" i="1"/>
  <c r="I22" i="1"/>
  <c r="I27" i="1"/>
  <c r="I10" i="1"/>
  <c r="I8" i="1"/>
  <c r="I11" i="1"/>
  <c r="G5" i="1"/>
  <c r="G52" i="1" s="1"/>
</calcChain>
</file>

<file path=xl/sharedStrings.xml><?xml version="1.0" encoding="utf-8"?>
<sst xmlns="http://schemas.openxmlformats.org/spreadsheetml/2006/main" count="82" uniqueCount="52">
  <si>
    <t>費目</t>
    <rPh sb="0" eb="2">
      <t xml:space="preserve">ヒモク </t>
    </rPh>
    <phoneticPr fontId="2"/>
  </si>
  <si>
    <t>金額（円）</t>
    <phoneticPr fontId="2"/>
  </si>
  <si>
    <t>費用小計（円）</t>
    <phoneticPr fontId="2"/>
  </si>
  <si>
    <t>内容（算出根拠）</t>
    <phoneticPr fontId="2"/>
  </si>
  <si>
    <t>【内容】</t>
    <phoneticPr fontId="2"/>
  </si>
  <si>
    <t>【計上したい理由】</t>
    <phoneticPr fontId="2"/>
  </si>
  <si>
    <t>申請額
構成比</t>
    <phoneticPr fontId="2"/>
  </si>
  <si>
    <t>（Ｂ）</t>
  </si>
  <si>
    <t>（A）</t>
  </si>
  <si>
    <t>（2）収入</t>
    <phoneticPr fontId="2"/>
  </si>
  <si>
    <t>費目（会費、参加費、寄付など）</t>
    <phoneticPr fontId="2"/>
  </si>
  <si>
    <t>自己資金</t>
    <rPh sb="0" eb="4">
      <t xml:space="preserve">ジコシキン </t>
    </rPh>
    <phoneticPr fontId="2"/>
  </si>
  <si>
    <t>千代田まちづくりサポート助成申請額（A）</t>
    <phoneticPr fontId="2"/>
  </si>
  <si>
    <t>合計（円）
※（Ａ）の金額（万円未満切り捨て）を応募用紙１ページ目に転記してください。必ず（Ａ）≦（Ｂ）となるよう計画を立てて下さい。</t>
    <phoneticPr fontId="2"/>
  </si>
  <si>
    <t>※（30,000 円／件を超える謝金を計上する場合）</t>
    <phoneticPr fontId="2"/>
  </si>
  <si>
    <t>①交通費</t>
    <rPh sb="1" eb="4">
      <t>コウツウヒ</t>
    </rPh>
    <phoneticPr fontId="2"/>
  </si>
  <si>
    <t>②賃借料</t>
    <rPh sb="1" eb="4">
      <t>チンシャクリョウ</t>
    </rPh>
    <phoneticPr fontId="2"/>
  </si>
  <si>
    <t>③資料費</t>
    <rPh sb="1" eb="4">
      <t>シリョウヒ</t>
    </rPh>
    <phoneticPr fontId="2"/>
  </si>
  <si>
    <t>④印刷費</t>
    <phoneticPr fontId="2"/>
  </si>
  <si>
    <t>⑤通信費</t>
    <rPh sb="1" eb="4">
      <t>ツウシンヒ</t>
    </rPh>
    <phoneticPr fontId="2"/>
  </si>
  <si>
    <t>⑥消耗品費</t>
    <phoneticPr fontId="2"/>
  </si>
  <si>
    <t>※（30,000 円／件を超える場合、活動に不可欠と認められた場合の食材費、食料品費を計上する場合）</t>
    <phoneticPr fontId="2"/>
  </si>
  <si>
    <t>⑦謝金</t>
    <phoneticPr fontId="2"/>
  </si>
  <si>
    <t>⑧委託費</t>
    <rPh sb="1" eb="4">
      <t>イタクヒ</t>
    </rPh>
    <phoneticPr fontId="2"/>
  </si>
  <si>
    <t>⑨機材・備品費</t>
    <phoneticPr fontId="2"/>
  </si>
  <si>
    <t>※（30,000 円／件を超える機材・物品費を計上する場合）</t>
    <phoneticPr fontId="2"/>
  </si>
  <si>
    <t>⑩その他の諸経費</t>
    <phoneticPr fontId="2"/>
  </si>
  <si>
    <t>※（1,100 円／時間を超える作業費、30,000 円／件を超える外部への委託費を計上する場合）</t>
    <phoneticPr fontId="2"/>
  </si>
  <si>
    <t>当初申請額</t>
    <rPh sb="0" eb="2">
      <t>トウショ</t>
    </rPh>
    <rPh sb="2" eb="5">
      <t>シンセイガク</t>
    </rPh>
    <phoneticPr fontId="2"/>
  </si>
  <si>
    <t>内訳</t>
    <rPh sb="0" eb="2">
      <t>ウチワケ</t>
    </rPh>
    <phoneticPr fontId="2"/>
  </si>
  <si>
    <t>当初申請合計額</t>
    <rPh sb="0" eb="7">
      <t>トウショシンセイゴウケイガク</t>
    </rPh>
    <phoneticPr fontId="2"/>
  </si>
  <si>
    <t>（3）合計（C） 　　　※（B）＝（C）となるように計画を立てて下さい。</t>
    <phoneticPr fontId="2"/>
  </si>
  <si>
    <t>自己資金率</t>
    <rPh sb="0" eb="5">
      <t xml:space="preserve">ジコシキンリツ </t>
    </rPh>
    <phoneticPr fontId="2"/>
  </si>
  <si>
    <t>成果発表会</t>
    <rPh sb="0" eb="5">
      <t xml:space="preserve">セイカハッピョウカイ </t>
    </rPh>
    <phoneticPr fontId="2"/>
  </si>
  <si>
    <t>※変更経過</t>
    <rPh sb="1" eb="5">
      <t xml:space="preserve">ヘンコウケイカ </t>
    </rPh>
    <phoneticPr fontId="2"/>
  </si>
  <si>
    <t>※変更経過</t>
    <phoneticPr fontId="2"/>
  </si>
  <si>
    <t>領収書
照合番号</t>
    <rPh sb="0" eb="3">
      <t xml:space="preserve">リョウシュウショ </t>
    </rPh>
    <rPh sb="4" eb="6">
      <t xml:space="preserve">ショウゴウ </t>
    </rPh>
    <rPh sb="6" eb="8">
      <t xml:space="preserve">バンゴウ </t>
    </rPh>
    <phoneticPr fontId="2"/>
  </si>
  <si>
    <t>変更経緯</t>
    <phoneticPr fontId="2"/>
  </si>
  <si>
    <t>途中変更（2025年　月　日受領）　→　審査会判断　有・無　→　変更承認（2025年　月　日送付）</t>
    <rPh sb="0" eb="2">
      <t xml:space="preserve">トチュウ </t>
    </rPh>
    <rPh sb="2" eb="4">
      <t xml:space="preserve">オチュウヘンコウ </t>
    </rPh>
    <rPh sb="11" eb="12">
      <t xml:space="preserve">ガツ </t>
    </rPh>
    <rPh sb="13" eb="14">
      <t xml:space="preserve">ニチ </t>
    </rPh>
    <rPh sb="14" eb="16">
      <t xml:space="preserve">ジュリョウ </t>
    </rPh>
    <rPh sb="20" eb="23">
      <t xml:space="preserve">シンサカイ </t>
    </rPh>
    <rPh sb="23" eb="25">
      <t xml:space="preserve">ハンダン </t>
    </rPh>
    <rPh sb="26" eb="29">
      <t xml:space="preserve">ウム </t>
    </rPh>
    <rPh sb="32" eb="36">
      <t xml:space="preserve">ヘンコウショウニン </t>
    </rPh>
    <rPh sb="46" eb="48">
      <t xml:space="preserve">ソウフ </t>
    </rPh>
    <phoneticPr fontId="2"/>
  </si>
  <si>
    <t xml:space="preserve">※理由（①〜⑩の各費目が申請総額の1／3を超える場合）
</t>
    <phoneticPr fontId="2"/>
  </si>
  <si>
    <t xml:space="preserve">【計上したい理由】
</t>
    <phoneticPr fontId="2"/>
  </si>
  <si>
    <t>【表4】　「活動の実施に関わる収支計画」記入シート　各部門共通</t>
    <rPh sb="20" eb="22">
      <t xml:space="preserve">キニュウシート </t>
    </rPh>
    <rPh sb="26" eb="29">
      <t xml:space="preserve">カクブモン </t>
    </rPh>
    <rPh sb="29" eb="31">
      <t xml:space="preserve">キョウツウ </t>
    </rPh>
    <phoneticPr fontId="2"/>
  </si>
  <si>
    <r>
      <t>うち助成金申請額</t>
    </r>
    <r>
      <rPr>
        <sz val="8"/>
        <rFont val="游明朝 Regular"/>
        <charset val="128"/>
      </rPr>
      <t>（円）</t>
    </r>
    <phoneticPr fontId="2"/>
  </si>
  <si>
    <t>(1)支出</t>
    <phoneticPr fontId="2"/>
  </si>
  <si>
    <t>　諸経費</t>
    <rPh sb="1" eb="4">
      <t>ショケイヒ</t>
    </rPh>
    <phoneticPr fontId="2"/>
  </si>
  <si>
    <t>合計</t>
    <rPh sb="0" eb="2">
      <t>ゴウケイ</t>
    </rPh>
    <phoneticPr fontId="2"/>
  </si>
  <si>
    <t>助成額</t>
    <rPh sb="0" eb="3">
      <t>ジョセイガク</t>
    </rPh>
    <phoneticPr fontId="2"/>
  </si>
  <si>
    <t>（2）収入</t>
    <rPh sb="3" eb="5">
      <t>シュウニュウ</t>
    </rPh>
    <phoneticPr fontId="2"/>
  </si>
  <si>
    <t>費目（会費、参加費など）</t>
    <rPh sb="0" eb="2">
      <t>ヒモク</t>
    </rPh>
    <rPh sb="3" eb="5">
      <t>カイヒ</t>
    </rPh>
    <rPh sb="6" eb="9">
      <t>サンカヒ</t>
    </rPh>
    <phoneticPr fontId="2"/>
  </si>
  <si>
    <t>返還額</t>
    <rPh sb="0" eb="3">
      <t>ヘンカンガク</t>
    </rPh>
    <phoneticPr fontId="2"/>
  </si>
  <si>
    <t xml:space="preserve">【計上したい理由】
</t>
  </si>
  <si>
    <t>うち助成金
申請額（円）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</si>
</sst>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0.0%"/>
  </numFmts>
  <fonts count="10" x14ac:knownFonts="1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明朝 Regular"/>
      <charset val="128"/>
    </font>
    <font>
      <sz val="9"/>
      <name val="游明朝 Regular"/>
      <family val="1"/>
      <charset val="128"/>
    </font>
    <font>
      <sz val="8"/>
      <name val="游明朝 Regular"/>
      <family val="1"/>
      <charset val="128"/>
    </font>
    <font>
      <sz val="9"/>
      <name val="游明朝 Regular"/>
      <charset val="128"/>
    </font>
    <font>
      <sz val="9"/>
      <color rgb="FFFF0000"/>
      <name val="游明朝 Regular"/>
      <family val="1"/>
      <charset val="128"/>
    </font>
    <font>
      <sz val="8"/>
      <name val="游明朝 Regular"/>
      <charset val="128"/>
    </font>
    <font>
      <b/>
      <sz val="10"/>
      <color rgb="FFFF0000"/>
      <name val="游明朝 Regula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176" fontId="4" fillId="0" borderId="31" xfId="0" applyNumberFormat="1" applyFont="1" applyBorder="1">
      <alignment vertical="center"/>
    </xf>
    <xf numFmtId="0" fontId="4" fillId="0" borderId="40" xfId="0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22" xfId="0" applyFont="1" applyBorder="1">
      <alignment vertical="center"/>
    </xf>
    <xf numFmtId="176" fontId="4" fillId="0" borderId="33" xfId="0" applyNumberFormat="1" applyFont="1" applyBorder="1">
      <alignment vertical="center"/>
    </xf>
    <xf numFmtId="0" fontId="4" fillId="0" borderId="41" xfId="0" applyFont="1" applyBorder="1">
      <alignment vertical="center"/>
    </xf>
    <xf numFmtId="176" fontId="4" fillId="0" borderId="29" xfId="0" applyNumberFormat="1" applyFont="1" applyBorder="1">
      <alignment vertical="center"/>
    </xf>
    <xf numFmtId="176" fontId="4" fillId="0" borderId="30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4" fillId="0" borderId="46" xfId="0" applyFont="1" applyBorder="1">
      <alignment vertical="center"/>
    </xf>
    <xf numFmtId="176" fontId="4" fillId="0" borderId="11" xfId="0" applyNumberFormat="1" applyFont="1" applyBorder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1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63" xfId="0" applyFont="1" applyBorder="1">
      <alignment vertical="center"/>
    </xf>
    <xf numFmtId="176" fontId="4" fillId="0" borderId="49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67" xfId="0" applyNumberFormat="1" applyFont="1" applyBorder="1">
      <alignment vertical="center"/>
    </xf>
    <xf numFmtId="176" fontId="4" fillId="0" borderId="12" xfId="0" applyNumberFormat="1" applyFont="1" applyBorder="1">
      <alignment vertical="center"/>
    </xf>
    <xf numFmtId="176" fontId="4" fillId="0" borderId="41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68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0" fontId="4" fillId="2" borderId="59" xfId="0" applyFont="1" applyFill="1" applyBorder="1" applyAlignment="1">
      <alignment horizontal="centerContinuous" vertical="center"/>
    </xf>
    <xf numFmtId="0" fontId="4" fillId="2" borderId="51" xfId="0" applyFont="1" applyFill="1" applyBorder="1" applyAlignment="1">
      <alignment horizontal="centerContinuous" vertical="center"/>
    </xf>
    <xf numFmtId="0" fontId="4" fillId="2" borderId="74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4" fillId="3" borderId="75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Continuous" vertical="center"/>
    </xf>
    <xf numFmtId="0" fontId="4" fillId="0" borderId="76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78" xfId="0" applyFont="1" applyBorder="1">
      <alignment vertical="center"/>
    </xf>
    <xf numFmtId="177" fontId="4" fillId="0" borderId="77" xfId="0" applyNumberFormat="1" applyFont="1" applyBorder="1">
      <alignment vertical="center"/>
    </xf>
    <xf numFmtId="0" fontId="4" fillId="3" borderId="0" xfId="0" applyFont="1" applyFill="1" applyAlignment="1">
      <alignment horizontal="center" vertical="center" wrapText="1" shrinkToFit="1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0" borderId="35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177" fontId="4" fillId="0" borderId="0" xfId="2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2" borderId="59" xfId="0" applyFont="1" applyFill="1" applyBorder="1" applyAlignment="1">
      <alignment horizontal="left"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3" borderId="69" xfId="0" applyFont="1" applyFill="1" applyBorder="1" applyAlignment="1">
      <alignment horizontal="center" vertical="center"/>
    </xf>
    <xf numFmtId="0" fontId="4" fillId="3" borderId="77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left" vertical="center"/>
    </xf>
    <xf numFmtId="0" fontId="4" fillId="2" borderId="51" xfId="0" applyFont="1" applyFill="1" applyBorder="1" applyAlignment="1">
      <alignment horizontal="left" vertical="center"/>
    </xf>
    <xf numFmtId="0" fontId="4" fillId="2" borderId="74" xfId="0" applyFont="1" applyFill="1" applyBorder="1" applyAlignment="1">
      <alignment horizontal="left" vertical="center"/>
    </xf>
    <xf numFmtId="0" fontId="4" fillId="3" borderId="55" xfId="0" applyFont="1" applyFill="1" applyBorder="1">
      <alignment vertical="center"/>
    </xf>
    <xf numFmtId="0" fontId="4" fillId="3" borderId="71" xfId="0" applyFont="1" applyFill="1" applyBorder="1">
      <alignment vertical="center"/>
    </xf>
    <xf numFmtId="0" fontId="4" fillId="3" borderId="56" xfId="0" applyFont="1" applyFill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37" xfId="0" applyFont="1" applyBorder="1">
      <alignment vertical="center"/>
    </xf>
    <xf numFmtId="0" fontId="4" fillId="0" borderId="72" xfId="0" applyFont="1" applyBorder="1">
      <alignment vertical="center"/>
    </xf>
    <xf numFmtId="0" fontId="4" fillId="0" borderId="57" xfId="0" applyFont="1" applyBorder="1">
      <alignment vertical="center"/>
    </xf>
    <xf numFmtId="0" fontId="4" fillId="0" borderId="73" xfId="0" applyFont="1" applyBorder="1">
      <alignment vertical="center"/>
    </xf>
    <xf numFmtId="0" fontId="4" fillId="0" borderId="58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3" borderId="24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9" xfId="0" applyFont="1" applyFill="1" applyBorder="1" applyAlignment="1">
      <alignment horizontal="center" vertical="center" wrapText="1" shrinkToFit="1"/>
    </xf>
    <xf numFmtId="0" fontId="4" fillId="3" borderId="23" xfId="0" applyFont="1" applyFill="1" applyBorder="1" applyAlignment="1">
      <alignment horizontal="center" vertical="center" wrapText="1" shrinkToFit="1"/>
    </xf>
    <xf numFmtId="0" fontId="4" fillId="3" borderId="10" xfId="0" applyFont="1" applyFill="1" applyBorder="1" applyAlignment="1">
      <alignment horizontal="center" vertical="center" wrapText="1" shrinkToFit="1"/>
    </xf>
    <xf numFmtId="176" fontId="4" fillId="0" borderId="39" xfId="0" applyNumberFormat="1" applyFont="1" applyBorder="1">
      <alignment vertical="center"/>
    </xf>
    <xf numFmtId="176" fontId="4" fillId="0" borderId="47" xfId="0" applyNumberFormat="1" applyFont="1" applyBorder="1">
      <alignment vertical="center"/>
    </xf>
    <xf numFmtId="176" fontId="4" fillId="0" borderId="23" xfId="0" applyNumberFormat="1" applyFont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3" borderId="50" xfId="0" applyFont="1" applyFill="1" applyBorder="1" applyAlignment="1">
      <alignment horizontal="center" vertical="center" wrapText="1" shrinkToFit="1"/>
    </xf>
    <xf numFmtId="0" fontId="4" fillId="3" borderId="2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77" fontId="4" fillId="0" borderId="12" xfId="2" applyNumberFormat="1" applyFont="1" applyFill="1" applyBorder="1">
      <alignment vertical="center"/>
    </xf>
    <xf numFmtId="177" fontId="4" fillId="0" borderId="24" xfId="2" applyNumberFormat="1" applyFont="1" applyFill="1" applyBorder="1">
      <alignment vertical="center"/>
    </xf>
    <xf numFmtId="177" fontId="4" fillId="0" borderId="12" xfId="2" applyNumberFormat="1" applyFont="1" applyBorder="1">
      <alignment vertical="center"/>
    </xf>
    <xf numFmtId="177" fontId="4" fillId="0" borderId="24" xfId="2" applyNumberFormat="1" applyFont="1" applyBorder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4" fillId="0" borderId="44" xfId="0" applyFont="1" applyBorder="1" applyAlignment="1">
      <alignment horizontal="left" vertical="top" wrapText="1"/>
    </xf>
    <xf numFmtId="38" fontId="6" fillId="0" borderId="0" xfId="1" applyFont="1">
      <alignment vertical="center"/>
    </xf>
    <xf numFmtId="38" fontId="6" fillId="0" borderId="0" xfId="1" applyFont="1" applyBorder="1">
      <alignment vertical="center"/>
    </xf>
    <xf numFmtId="0" fontId="6" fillId="0" borderId="0" xfId="0" applyFont="1">
      <alignment vertical="center"/>
    </xf>
    <xf numFmtId="38" fontId="6" fillId="2" borderId="0" xfId="1" applyFont="1" applyFill="1" applyBorder="1" applyAlignment="1">
      <alignment horizontal="center" vertical="center"/>
    </xf>
    <xf numFmtId="0" fontId="6" fillId="3" borderId="54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 shrinkToFit="1"/>
    </xf>
    <xf numFmtId="38" fontId="6" fillId="3" borderId="22" xfId="1" applyFont="1" applyFill="1" applyBorder="1" applyAlignment="1">
      <alignment horizontal="center" vertical="center" wrapText="1" shrinkToFit="1"/>
    </xf>
    <xf numFmtId="38" fontId="6" fillId="0" borderId="12" xfId="1" applyFont="1" applyBorder="1" applyAlignment="1">
      <alignment horizontal="right" vertical="center"/>
    </xf>
    <xf numFmtId="38" fontId="6" fillId="0" borderId="45" xfId="1" applyFont="1" applyBorder="1" applyAlignment="1">
      <alignment horizontal="right" vertical="center"/>
    </xf>
    <xf numFmtId="38" fontId="6" fillId="0" borderId="41" xfId="1" applyFont="1" applyBorder="1">
      <alignment vertical="center"/>
    </xf>
    <xf numFmtId="38" fontId="6" fillId="0" borderId="48" xfId="1" applyFont="1" applyBorder="1" applyAlignment="1">
      <alignment horizontal="right" vertical="center"/>
    </xf>
    <xf numFmtId="38" fontId="6" fillId="0" borderId="24" xfId="1" applyFont="1" applyBorder="1" applyAlignment="1">
      <alignment horizontal="right" vertical="center"/>
    </xf>
    <xf numFmtId="38" fontId="6" fillId="0" borderId="42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44" xfId="1" applyFont="1" applyBorder="1" applyAlignment="1">
      <alignment horizontal="right" vertical="center"/>
    </xf>
    <xf numFmtId="0" fontId="6" fillId="0" borderId="78" xfId="0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76" xfId="0" applyFont="1" applyBorder="1">
      <alignment vertical="center"/>
    </xf>
    <xf numFmtId="177" fontId="6" fillId="0" borderId="0" xfId="2" applyNumberFormat="1" applyFont="1" applyFill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35" xfId="0" applyFont="1" applyBorder="1">
      <alignment vertical="center"/>
    </xf>
    <xf numFmtId="176" fontId="6" fillId="0" borderId="39" xfId="0" applyNumberFormat="1" applyFont="1" applyBorder="1">
      <alignment vertical="center"/>
    </xf>
    <xf numFmtId="176" fontId="6" fillId="0" borderId="12" xfId="0" applyNumberFormat="1" applyFont="1" applyBorder="1">
      <alignment vertical="center"/>
    </xf>
    <xf numFmtId="0" fontId="6" fillId="0" borderId="41" xfId="0" applyFont="1" applyBorder="1">
      <alignment vertical="center"/>
    </xf>
    <xf numFmtId="0" fontId="6" fillId="0" borderId="36" xfId="0" applyFont="1" applyBorder="1">
      <alignment vertical="center"/>
    </xf>
    <xf numFmtId="0" fontId="6" fillId="0" borderId="37" xfId="0" applyFont="1" applyBorder="1">
      <alignment vertical="center"/>
    </xf>
    <xf numFmtId="0" fontId="6" fillId="0" borderId="38" xfId="0" applyFont="1" applyBorder="1">
      <alignment vertical="center"/>
    </xf>
    <xf numFmtId="176" fontId="6" fillId="0" borderId="23" xfId="0" applyNumberFormat="1" applyFont="1" applyBorder="1">
      <alignment vertical="center"/>
    </xf>
    <xf numFmtId="176" fontId="6" fillId="0" borderId="24" xfId="0" applyNumberFormat="1" applyFont="1" applyBorder="1">
      <alignment vertical="center"/>
    </xf>
    <xf numFmtId="0" fontId="6" fillId="0" borderId="13" xfId="0" applyFont="1" applyBorder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38" fontId="6" fillId="0" borderId="6" xfId="1" applyFont="1" applyBorder="1">
      <alignment vertical="center"/>
    </xf>
    <xf numFmtId="0" fontId="6" fillId="0" borderId="34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7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19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21" xfId="0" applyFont="1" applyBorder="1" applyAlignment="1">
      <alignment horizontal="left" vertical="top" wrapText="1"/>
    </xf>
    <xf numFmtId="38" fontId="6" fillId="0" borderId="41" xfId="1" applyFont="1" applyBorder="1" applyAlignment="1">
      <alignment horizontal="left" vertical="top" wrapText="1"/>
    </xf>
    <xf numFmtId="38" fontId="6" fillId="0" borderId="6" xfId="1" applyFont="1" applyBorder="1" applyAlignment="1">
      <alignment horizontal="left" vertical="top" wrapText="1"/>
    </xf>
    <xf numFmtId="38" fontId="6" fillId="0" borderId="0" xfId="1" applyFont="1" applyBorder="1" applyAlignment="1">
      <alignment horizontal="left" vertical="top" wrapText="1"/>
    </xf>
    <xf numFmtId="0" fontId="6" fillId="0" borderId="22" xfId="0" applyFont="1" applyBorder="1">
      <alignment vertical="center"/>
    </xf>
    <xf numFmtId="0" fontId="6" fillId="0" borderId="28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top" wrapText="1"/>
    </xf>
    <xf numFmtId="0" fontId="6" fillId="0" borderId="44" xfId="0" applyFont="1" applyBorder="1" applyAlignment="1">
      <alignment horizontal="left" vertical="top" wrapText="1"/>
    </xf>
    <xf numFmtId="38" fontId="4" fillId="0" borderId="41" xfId="1" applyFont="1" applyBorder="1">
      <alignment vertical="center"/>
    </xf>
    <xf numFmtId="38" fontId="4" fillId="0" borderId="6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41" xfId="1" applyFont="1" applyBorder="1" applyAlignment="1">
      <alignment horizontal="left" vertical="top" wrapText="1"/>
    </xf>
    <xf numFmtId="38" fontId="4" fillId="0" borderId="6" xfId="1" applyFont="1" applyBorder="1" applyAlignment="1">
      <alignment horizontal="left" vertical="top" wrapText="1"/>
    </xf>
    <xf numFmtId="38" fontId="4" fillId="0" borderId="0" xfId="1" applyFont="1" applyBorder="1" applyAlignment="1">
      <alignment horizontal="left" vertical="top" wrapText="1"/>
    </xf>
    <xf numFmtId="0" fontId="6" fillId="0" borderId="40" xfId="0" applyFont="1" applyBorder="1" applyAlignment="1">
      <alignment vertical="center" wrapText="1"/>
    </xf>
    <xf numFmtId="176" fontId="6" fillId="0" borderId="29" xfId="0" applyNumberFormat="1" applyFont="1" applyBorder="1">
      <alignment vertical="center"/>
    </xf>
    <xf numFmtId="0" fontId="6" fillId="0" borderId="41" xfId="0" applyFont="1" applyBorder="1" applyAlignment="1">
      <alignment vertical="center" wrapText="1"/>
    </xf>
    <xf numFmtId="0" fontId="6" fillId="0" borderId="36" xfId="0" applyFont="1" applyBorder="1" applyAlignment="1">
      <alignment horizontal="right" vertical="center"/>
    </xf>
    <xf numFmtId="0" fontId="6" fillId="0" borderId="3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176" fontId="6" fillId="0" borderId="30" xfId="0" applyNumberFormat="1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6" fillId="0" borderId="60" xfId="0" applyFont="1" applyBorder="1">
      <alignment vertical="center"/>
    </xf>
    <xf numFmtId="0" fontId="6" fillId="0" borderId="43" xfId="0" applyFont="1" applyBorder="1">
      <alignment vertical="center"/>
    </xf>
    <xf numFmtId="0" fontId="6" fillId="0" borderId="44" xfId="0" applyFont="1" applyBorder="1">
      <alignment vertical="center"/>
    </xf>
    <xf numFmtId="176" fontId="6" fillId="0" borderId="48" xfId="0" applyNumberFormat="1" applyFont="1" applyBorder="1">
      <alignment vertical="center"/>
    </xf>
    <xf numFmtId="0" fontId="6" fillId="0" borderId="45" xfId="0" applyFont="1" applyBorder="1">
      <alignment vertical="center"/>
    </xf>
    <xf numFmtId="0" fontId="6" fillId="0" borderId="46" xfId="0" applyFont="1" applyBorder="1">
      <alignment vertical="center"/>
    </xf>
    <xf numFmtId="176" fontId="6" fillId="0" borderId="47" xfId="0" applyNumberFormat="1" applyFont="1" applyBorder="1">
      <alignment vertical="center"/>
    </xf>
    <xf numFmtId="38" fontId="6" fillId="0" borderId="5" xfId="1" applyFont="1" applyBorder="1">
      <alignment vertical="center"/>
    </xf>
    <xf numFmtId="38" fontId="4" fillId="0" borderId="55" xfId="1" applyFont="1" applyBorder="1" applyAlignment="1">
      <alignment horizontal="center" vertical="center"/>
    </xf>
    <xf numFmtId="38" fontId="4" fillId="0" borderId="56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176" fontId="4" fillId="0" borderId="65" xfId="0" applyNumberFormat="1" applyFont="1" applyBorder="1">
      <alignment vertical="center"/>
    </xf>
    <xf numFmtId="177" fontId="4" fillId="0" borderId="66" xfId="2" applyNumberFormat="1" applyFont="1" applyBorder="1">
      <alignment vertical="center"/>
    </xf>
    <xf numFmtId="38" fontId="4" fillId="0" borderId="57" xfId="1" applyFont="1" applyBorder="1" applyAlignment="1">
      <alignment horizontal="right" vertical="center"/>
    </xf>
    <xf numFmtId="38" fontId="4" fillId="0" borderId="58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6" fillId="0" borderId="52" xfId="1" applyFont="1" applyBorder="1" applyAlignment="1">
      <alignment horizontal="left" vertical="top" wrapText="1"/>
    </xf>
    <xf numFmtId="38" fontId="6" fillId="0" borderId="53" xfId="1" applyFont="1" applyBorder="1" applyAlignment="1">
      <alignment horizontal="left" vertical="top" wrapText="1"/>
    </xf>
    <xf numFmtId="38" fontId="6" fillId="0" borderId="5" xfId="1" applyFont="1" applyBorder="1" applyAlignment="1">
      <alignment horizontal="left" vertical="top" wrapText="1"/>
    </xf>
    <xf numFmtId="38" fontId="6" fillId="0" borderId="52" xfId="1" applyFont="1" applyBorder="1">
      <alignment vertical="center"/>
    </xf>
    <xf numFmtId="38" fontId="6" fillId="0" borderId="53" xfId="1" applyFont="1" applyBorder="1">
      <alignment vertical="center"/>
    </xf>
    <xf numFmtId="0" fontId="6" fillId="2" borderId="61" xfId="0" applyFont="1" applyFill="1" applyBorder="1" applyAlignment="1">
      <alignment horizontal="centerContinuous" vertical="center"/>
    </xf>
    <xf numFmtId="0" fontId="6" fillId="3" borderId="55" xfId="0" applyFont="1" applyFill="1" applyBorder="1">
      <alignment vertical="center"/>
    </xf>
    <xf numFmtId="0" fontId="6" fillId="3" borderId="71" xfId="0" applyFont="1" applyFill="1" applyBorder="1">
      <alignment vertical="center"/>
    </xf>
    <xf numFmtId="0" fontId="6" fillId="3" borderId="75" xfId="0" applyFont="1" applyFill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2" borderId="59" xfId="0" applyFont="1" applyFill="1" applyBorder="1">
      <alignment vertical="center"/>
    </xf>
    <xf numFmtId="0" fontId="6" fillId="2" borderId="51" xfId="0" applyFont="1" applyFill="1" applyBorder="1">
      <alignment vertical="center"/>
    </xf>
    <xf numFmtId="176" fontId="6" fillId="2" borderId="74" xfId="0" applyNumberFormat="1" applyFont="1" applyFill="1" applyBorder="1">
      <alignment vertical="center"/>
    </xf>
    <xf numFmtId="176" fontId="6" fillId="2" borderId="27" xfId="0" applyNumberFormat="1" applyFont="1" applyFill="1" applyBorder="1">
      <alignment vertical="center"/>
    </xf>
    <xf numFmtId="38" fontId="6" fillId="0" borderId="1" xfId="1" applyFont="1" applyBorder="1">
      <alignment vertical="center"/>
    </xf>
    <xf numFmtId="38" fontId="6" fillId="0" borderId="3" xfId="1" applyFont="1" applyBorder="1">
      <alignment vertical="center"/>
    </xf>
    <xf numFmtId="0" fontId="6" fillId="2" borderId="0" xfId="0" applyFont="1" applyFill="1">
      <alignment vertical="center"/>
    </xf>
    <xf numFmtId="0" fontId="6" fillId="2" borderId="59" xfId="0" applyFont="1" applyFill="1" applyBorder="1">
      <alignment vertical="center"/>
    </xf>
    <xf numFmtId="0" fontId="6" fillId="2" borderId="51" xfId="0" applyFont="1" applyFill="1" applyBorder="1">
      <alignment vertical="center"/>
    </xf>
    <xf numFmtId="0" fontId="6" fillId="0" borderId="59" xfId="0" applyFont="1" applyBorder="1">
      <alignment vertical="center"/>
    </xf>
    <xf numFmtId="0" fontId="6" fillId="0" borderId="51" xfId="0" applyFont="1" applyBorder="1">
      <alignment vertical="center"/>
    </xf>
    <xf numFmtId="177" fontId="6" fillId="0" borderId="26" xfId="2" applyNumberFormat="1" applyFont="1" applyBorder="1">
      <alignment vertical="center"/>
    </xf>
    <xf numFmtId="38" fontId="6" fillId="0" borderId="2" xfId="1" applyFont="1" applyBorder="1">
      <alignment vertical="center"/>
    </xf>
    <xf numFmtId="0" fontId="6" fillId="0" borderId="1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70" xfId="0" applyFont="1" applyBorder="1">
      <alignment vertical="center"/>
    </xf>
    <xf numFmtId="177" fontId="4" fillId="0" borderId="12" xfId="2" applyNumberFormat="1" applyFont="1" applyBorder="1" applyAlignment="1">
      <alignment horizontal="center" vertical="center"/>
    </xf>
    <xf numFmtId="177" fontId="4" fillId="0" borderId="48" xfId="2" applyNumberFormat="1" applyFont="1" applyBorder="1" applyAlignment="1">
      <alignment horizontal="center" vertical="center"/>
    </xf>
    <xf numFmtId="177" fontId="4" fillId="0" borderId="24" xfId="2" applyNumberFormat="1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0" borderId="0" xfId="0" applyFont="1" applyBorder="1">
      <alignment vertical="center"/>
    </xf>
    <xf numFmtId="177" fontId="4" fillId="0" borderId="48" xfId="2" applyNumberFormat="1" applyFont="1" applyBorder="1">
      <alignment vertical="center"/>
    </xf>
    <xf numFmtId="38" fontId="6" fillId="0" borderId="6" xfId="1" applyFont="1" applyBorder="1" applyAlignment="1">
      <alignment horizontal="right" vertical="center"/>
    </xf>
    <xf numFmtId="176" fontId="4" fillId="0" borderId="45" xfId="0" applyNumberFormat="1" applyFont="1" applyBorder="1">
      <alignment vertical="center"/>
    </xf>
    <xf numFmtId="177" fontId="4" fillId="0" borderId="48" xfId="2" applyNumberFormat="1" applyFont="1" applyFill="1" applyBorder="1">
      <alignment vertical="center"/>
    </xf>
    <xf numFmtId="0" fontId="4" fillId="0" borderId="41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176" fontId="6" fillId="0" borderId="47" xfId="0" applyNumberFormat="1" applyFont="1" applyBorder="1">
      <alignment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 wrapText="1" shrinkToFit="1"/>
    </xf>
    <xf numFmtId="0" fontId="4" fillId="3" borderId="7" xfId="0" applyFont="1" applyFill="1" applyBorder="1" applyAlignment="1">
      <alignment horizontal="center" vertical="center" wrapText="1" shrinkToFit="1"/>
    </xf>
    <xf numFmtId="176" fontId="4" fillId="0" borderId="12" xfId="0" applyNumberFormat="1" applyFont="1" applyBorder="1">
      <alignment vertical="center"/>
    </xf>
    <xf numFmtId="176" fontId="4" fillId="0" borderId="48" xfId="0" applyNumberFormat="1" applyFont="1" applyBorder="1">
      <alignment vertical="center"/>
    </xf>
    <xf numFmtId="176" fontId="4" fillId="0" borderId="24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4" fillId="0" borderId="0" xfId="0" applyFont="1" applyBorder="1">
      <alignment vertical="center"/>
    </xf>
    <xf numFmtId="38" fontId="6" fillId="3" borderId="41" xfId="1" applyFont="1" applyFill="1" applyBorder="1" applyAlignment="1">
      <alignment horizontal="center" vertical="center" wrapText="1" shrinkToFit="1"/>
    </xf>
    <xf numFmtId="0" fontId="6" fillId="3" borderId="44" xfId="0" applyFont="1" applyFill="1" applyBorder="1" applyAlignment="1">
      <alignment horizontal="center" vertical="center" wrapText="1" shrinkToFit="1"/>
    </xf>
    <xf numFmtId="38" fontId="6" fillId="2" borderId="59" xfId="1" applyFont="1" applyFill="1" applyBorder="1" applyAlignment="1">
      <alignment horizontal="center" vertical="center"/>
    </xf>
    <xf numFmtId="38" fontId="6" fillId="2" borderId="74" xfId="1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4" fillId="0" borderId="66" xfId="0" applyNumberFormat="1" applyFont="1" applyBorder="1">
      <alignment vertical="center"/>
    </xf>
    <xf numFmtId="0" fontId="6" fillId="0" borderId="57" xfId="0" applyFont="1" applyBorder="1">
      <alignment vertical="center"/>
    </xf>
    <xf numFmtId="0" fontId="6" fillId="0" borderId="73" xfId="0" applyFont="1" applyBorder="1">
      <alignment vertical="center"/>
    </xf>
    <xf numFmtId="176" fontId="4" fillId="0" borderId="79" xfId="0" applyNumberFormat="1" applyFont="1" applyBorder="1">
      <alignment vertical="center"/>
    </xf>
    <xf numFmtId="176" fontId="6" fillId="2" borderId="61" xfId="0" applyNumberFormat="1" applyFont="1" applyFill="1" applyBorder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left" vertical="center"/>
    </xf>
    <xf numFmtId="0" fontId="6" fillId="3" borderId="55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60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4" fillId="0" borderId="80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9" fillId="0" borderId="82" xfId="0" applyFont="1" applyBorder="1" applyAlignment="1">
      <alignment horizontal="center" vertical="center"/>
    </xf>
    <xf numFmtId="6" fontId="7" fillId="0" borderId="83" xfId="0" applyNumberFormat="1" applyFont="1" applyBorder="1">
      <alignment vertical="center"/>
    </xf>
    <xf numFmtId="0" fontId="4" fillId="0" borderId="0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8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177" fontId="4" fillId="0" borderId="12" xfId="2" applyNumberFormat="1" applyFont="1" applyFill="1" applyBorder="1" applyAlignment="1">
      <alignment horizontal="center" vertical="center"/>
    </xf>
    <xf numFmtId="177" fontId="4" fillId="0" borderId="48" xfId="2" applyNumberFormat="1" applyFont="1" applyFill="1" applyBorder="1" applyAlignment="1">
      <alignment horizontal="center" vertical="center"/>
    </xf>
    <xf numFmtId="177" fontId="4" fillId="0" borderId="24" xfId="2" applyNumberFormat="1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vertical="center" wrapText="1"/>
    </xf>
    <xf numFmtId="0" fontId="5" fillId="0" borderId="7" xfId="0" applyFont="1" applyBorder="1">
      <alignment vertical="center"/>
    </xf>
    <xf numFmtId="0" fontId="5" fillId="0" borderId="64" xfId="0" applyFont="1" applyBorder="1">
      <alignment vertical="center"/>
    </xf>
    <xf numFmtId="0" fontId="5" fillId="0" borderId="65" xfId="0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008BC-D1C8-6B42-9813-8084E8E4D7E7}">
  <sheetPr>
    <pageSetUpPr fitToPage="1"/>
  </sheetPr>
  <dimension ref="A1:AE63"/>
  <sheetViews>
    <sheetView tabSelected="1" showRuler="0" view="pageBreakPreview" zoomScaleNormal="100" zoomScaleSheetLayoutView="100" zoomScalePageLayoutView="150" workbookViewId="0">
      <selection activeCell="Z19" sqref="Z19"/>
    </sheetView>
  </sheetViews>
  <sheetFormatPr defaultColWidth="10.6640625" defaultRowHeight="15.75" outlineLevelRow="1" outlineLevelCol="1" x14ac:dyDescent="0.4"/>
  <cols>
    <col min="1" max="4" width="8" style="116" customWidth="1"/>
    <col min="5" max="5" width="11.6640625" style="116" customWidth="1"/>
    <col min="6" max="9" width="8" style="116" customWidth="1"/>
    <col min="10" max="11" width="8" style="114" hidden="1" customWidth="1" outlineLevel="1"/>
    <col min="12" max="12" width="0.88671875" style="115" customWidth="1" collapsed="1"/>
    <col min="13" max="13" width="0.88671875" style="116" customWidth="1"/>
    <col min="14" max="16" width="8" style="116" hidden="1" customWidth="1" outlineLevel="1"/>
    <col min="17" max="17" width="40.6640625" style="116" hidden="1" customWidth="1" outlineLevel="1"/>
    <col min="18" max="18" width="0.88671875" style="116" customWidth="1" collapsed="1"/>
    <col min="19" max="19" width="0.88671875" style="116" customWidth="1"/>
    <col min="20" max="23" width="8" style="116" hidden="1" customWidth="1" outlineLevel="1"/>
    <col min="24" max="24" width="40.6640625" style="116" hidden="1" customWidth="1" outlineLevel="1"/>
    <col min="25" max="25" width="8" style="116" customWidth="1" collapsed="1"/>
    <col min="26" max="31" width="8" style="116" customWidth="1"/>
    <col min="32" max="16384" width="10.6640625" style="116"/>
  </cols>
  <sheetData>
    <row r="1" spans="1:31" ht="17.25" thickBot="1" x14ac:dyDescent="0.45">
      <c r="A1" s="1" t="s">
        <v>41</v>
      </c>
      <c r="B1" s="45"/>
      <c r="C1" s="45"/>
      <c r="D1" s="45"/>
      <c r="E1" s="45"/>
      <c r="F1" s="2"/>
      <c r="G1" s="2"/>
      <c r="H1" s="2"/>
      <c r="I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</row>
    <row r="2" spans="1:31" ht="20.100000000000001" customHeight="1" thickBot="1" x14ac:dyDescent="0.45">
      <c r="A2" s="91" t="s">
        <v>43</v>
      </c>
      <c r="B2" s="92"/>
      <c r="C2" s="92"/>
      <c r="D2" s="92"/>
      <c r="E2" s="92"/>
      <c r="F2" s="92"/>
      <c r="G2" s="92"/>
      <c r="H2" s="92"/>
      <c r="I2" s="93"/>
      <c r="J2" s="247" t="s">
        <v>28</v>
      </c>
      <c r="K2" s="248"/>
      <c r="L2" s="117"/>
      <c r="M2" s="39"/>
      <c r="N2" s="28" t="s">
        <v>38</v>
      </c>
      <c r="O2" s="29"/>
      <c r="P2" s="29"/>
      <c r="Q2" s="33"/>
      <c r="R2" s="39"/>
      <c r="S2" s="39"/>
      <c r="T2" s="28" t="s">
        <v>33</v>
      </c>
      <c r="U2" s="29"/>
      <c r="V2" s="29"/>
      <c r="W2" s="30"/>
      <c r="X2" s="33"/>
      <c r="Y2" s="31"/>
      <c r="Z2" s="31"/>
      <c r="AA2" s="31"/>
      <c r="AB2" s="31"/>
      <c r="AC2" s="31"/>
      <c r="AD2" s="31"/>
      <c r="AE2" s="31"/>
    </row>
    <row r="3" spans="1:31" ht="15.75" customHeight="1" x14ac:dyDescent="0.4">
      <c r="A3" s="95" t="s">
        <v>0</v>
      </c>
      <c r="B3" s="97" t="s">
        <v>3</v>
      </c>
      <c r="C3" s="97"/>
      <c r="D3" s="97"/>
      <c r="E3" s="97"/>
      <c r="F3" s="86" t="s">
        <v>1</v>
      </c>
      <c r="G3" s="86" t="s">
        <v>2</v>
      </c>
      <c r="H3" s="280" t="s">
        <v>51</v>
      </c>
      <c r="I3" s="94" t="s">
        <v>6</v>
      </c>
      <c r="J3" s="245" t="s">
        <v>29</v>
      </c>
      <c r="K3" s="246" t="s">
        <v>42</v>
      </c>
      <c r="L3" s="119"/>
      <c r="M3" s="38"/>
      <c r="N3" s="238" t="s">
        <v>1</v>
      </c>
      <c r="O3" s="239" t="s">
        <v>2</v>
      </c>
      <c r="P3" s="280" t="s">
        <v>51</v>
      </c>
      <c r="Q3" s="59" t="s">
        <v>37</v>
      </c>
      <c r="R3" s="38"/>
      <c r="S3" s="38"/>
      <c r="T3" s="84" t="s">
        <v>1</v>
      </c>
      <c r="U3" s="86" t="s">
        <v>2</v>
      </c>
      <c r="V3" s="280" t="s">
        <v>51</v>
      </c>
      <c r="W3" s="82" t="s">
        <v>36</v>
      </c>
      <c r="X3" s="59" t="s">
        <v>37</v>
      </c>
      <c r="Y3" s="45"/>
      <c r="Z3" s="45"/>
      <c r="AA3" s="45"/>
      <c r="AB3" s="45"/>
      <c r="AC3" s="45"/>
      <c r="AD3" s="45"/>
      <c r="AE3" s="45"/>
    </row>
    <row r="4" spans="1:31" x14ac:dyDescent="0.4">
      <c r="A4" s="96"/>
      <c r="B4" s="98"/>
      <c r="C4" s="98"/>
      <c r="D4" s="98"/>
      <c r="E4" s="98"/>
      <c r="F4" s="87"/>
      <c r="G4" s="87"/>
      <c r="H4" s="281"/>
      <c r="I4" s="82"/>
      <c r="J4" s="120"/>
      <c r="K4" s="118"/>
      <c r="L4" s="119"/>
      <c r="M4" s="38"/>
      <c r="N4" s="85"/>
      <c r="O4" s="87"/>
      <c r="P4" s="281"/>
      <c r="Q4" s="60"/>
      <c r="R4" s="38"/>
      <c r="S4" s="38"/>
      <c r="T4" s="85"/>
      <c r="U4" s="87"/>
      <c r="V4" s="281"/>
      <c r="W4" s="83"/>
      <c r="X4" s="60"/>
      <c r="Y4" s="45"/>
      <c r="Z4" s="45"/>
      <c r="AA4" s="45"/>
      <c r="AB4" s="45"/>
      <c r="AC4" s="45"/>
      <c r="AD4" s="45"/>
      <c r="AE4" s="2"/>
    </row>
    <row r="5" spans="1:31" ht="14.1" customHeight="1" x14ac:dyDescent="0.4">
      <c r="A5" s="4" t="s">
        <v>15</v>
      </c>
      <c r="B5" s="49"/>
      <c r="C5" s="50"/>
      <c r="D5" s="50"/>
      <c r="E5" s="42"/>
      <c r="F5" s="9"/>
      <c r="G5" s="88">
        <f t="shared" ref="G5" si="0">SUBTOTAL(9,F5:F7)</f>
        <v>0</v>
      </c>
      <c r="H5" s="88">
        <v>0</v>
      </c>
      <c r="I5" s="223" t="e">
        <f>H5/$H$52</f>
        <v>#DIV/0!</v>
      </c>
      <c r="J5" s="9"/>
      <c r="K5" s="121">
        <v>0</v>
      </c>
      <c r="L5" s="122"/>
      <c r="M5" s="2"/>
      <c r="N5" s="22"/>
      <c r="O5" s="88">
        <f>SUBTOTAL(9,N5:N7)</f>
        <v>0</v>
      </c>
      <c r="P5" s="240">
        <v>0</v>
      </c>
      <c r="Q5" s="34"/>
      <c r="R5" s="2"/>
      <c r="S5" s="2"/>
      <c r="T5" s="22"/>
      <c r="U5" s="88">
        <f>SUBTOTAL(9,T5:T7)</f>
        <v>0</v>
      </c>
      <c r="V5" s="240">
        <v>0</v>
      </c>
      <c r="W5" s="23"/>
      <c r="X5" s="34"/>
      <c r="Y5" s="45"/>
      <c r="Z5" s="45"/>
      <c r="AA5" s="45"/>
      <c r="AB5" s="45"/>
      <c r="AC5" s="45"/>
      <c r="AD5" s="45"/>
      <c r="AE5" s="2"/>
    </row>
    <row r="6" spans="1:31" ht="14.1" customHeight="1" x14ac:dyDescent="0.4">
      <c r="A6" s="8"/>
      <c r="B6" s="11"/>
      <c r="C6" s="227"/>
      <c r="D6" s="227"/>
      <c r="E6" s="12"/>
      <c r="F6" s="48"/>
      <c r="G6" s="89"/>
      <c r="H6" s="89"/>
      <c r="I6" s="224"/>
      <c r="J6" s="48"/>
      <c r="K6" s="124"/>
      <c r="L6" s="122"/>
      <c r="M6" s="2"/>
      <c r="N6" s="24"/>
      <c r="O6" s="89"/>
      <c r="P6" s="241"/>
      <c r="Q6" s="35"/>
      <c r="R6" s="2"/>
      <c r="S6" s="2"/>
      <c r="T6" s="24"/>
      <c r="U6" s="89"/>
      <c r="V6" s="241"/>
      <c r="W6" s="25"/>
      <c r="X6" s="35"/>
      <c r="Y6" s="45"/>
      <c r="Z6" s="45"/>
      <c r="AA6" s="45"/>
      <c r="AB6" s="45"/>
      <c r="AC6" s="45"/>
      <c r="AD6" s="45"/>
      <c r="AE6" s="2"/>
    </row>
    <row r="7" spans="1:31" ht="14.1" customHeight="1" x14ac:dyDescent="0.4">
      <c r="A7" s="8"/>
      <c r="B7" s="57"/>
      <c r="C7" s="58"/>
      <c r="D7" s="58"/>
      <c r="E7" s="43"/>
      <c r="F7" s="10"/>
      <c r="G7" s="90"/>
      <c r="H7" s="90"/>
      <c r="I7" s="225"/>
      <c r="J7" s="10"/>
      <c r="K7" s="125"/>
      <c r="L7" s="122"/>
      <c r="M7" s="2"/>
      <c r="N7" s="26"/>
      <c r="O7" s="90"/>
      <c r="P7" s="242"/>
      <c r="Q7" s="36"/>
      <c r="R7" s="2"/>
      <c r="S7" s="2"/>
      <c r="T7" s="26"/>
      <c r="U7" s="90"/>
      <c r="V7" s="242"/>
      <c r="W7" s="27"/>
      <c r="X7" s="36"/>
      <c r="Y7" s="45"/>
      <c r="Z7" s="45"/>
      <c r="AA7" s="45"/>
      <c r="AB7" s="45"/>
      <c r="AC7" s="45"/>
      <c r="AD7" s="45"/>
      <c r="AE7" s="2"/>
    </row>
    <row r="8" spans="1:31" ht="14.1" customHeight="1" x14ac:dyDescent="0.4">
      <c r="A8" s="4" t="s">
        <v>16</v>
      </c>
      <c r="B8" s="49"/>
      <c r="C8" s="50"/>
      <c r="D8" s="50"/>
      <c r="E8" s="42"/>
      <c r="F8" s="9"/>
      <c r="G8" s="88">
        <f>SUBTOTAL(9,F8:F10)</f>
        <v>0</v>
      </c>
      <c r="H8" s="88">
        <v>0</v>
      </c>
      <c r="I8" s="101" t="e">
        <f>H8/$H$52</f>
        <v>#DIV/0!</v>
      </c>
      <c r="J8" s="9"/>
      <c r="K8" s="126">
        <f>SUM(J8:J10)</f>
        <v>0</v>
      </c>
      <c r="L8" s="127"/>
      <c r="M8" s="2"/>
      <c r="N8" s="22"/>
      <c r="O8" s="88">
        <f>SUBTOTAL(9,N8:N10)</f>
        <v>0</v>
      </c>
      <c r="P8" s="240">
        <v>0</v>
      </c>
      <c r="Q8" s="34"/>
      <c r="R8" s="2"/>
      <c r="S8" s="2"/>
      <c r="T8" s="22"/>
      <c r="U8" s="88">
        <f>SUBTOTAL(9,T8:T10)</f>
        <v>0</v>
      </c>
      <c r="V8" s="240">
        <v>0</v>
      </c>
      <c r="W8" s="23"/>
      <c r="X8" s="34"/>
      <c r="Y8" s="45"/>
      <c r="Z8" s="45"/>
      <c r="AA8" s="45"/>
      <c r="AB8" s="45"/>
      <c r="AC8" s="45"/>
      <c r="AD8" s="45"/>
      <c r="AE8" s="2"/>
    </row>
    <row r="9" spans="1:31" ht="14.1" customHeight="1" x14ac:dyDescent="0.4">
      <c r="A9" s="8"/>
      <c r="B9" s="11"/>
      <c r="C9" s="227"/>
      <c r="D9" s="227"/>
      <c r="E9" s="12"/>
      <c r="F9" s="48"/>
      <c r="G9" s="89"/>
      <c r="H9" s="89"/>
      <c r="I9" s="228"/>
      <c r="J9" s="48"/>
      <c r="K9" s="229"/>
      <c r="L9" s="127"/>
      <c r="M9" s="2"/>
      <c r="N9" s="24"/>
      <c r="O9" s="89"/>
      <c r="P9" s="241"/>
      <c r="Q9" s="35"/>
      <c r="R9" s="2"/>
      <c r="S9" s="2"/>
      <c r="T9" s="24"/>
      <c r="U9" s="89"/>
      <c r="V9" s="241"/>
      <c r="W9" s="25"/>
      <c r="X9" s="35"/>
      <c r="Y9" s="45"/>
      <c r="Z9" s="45"/>
      <c r="AA9" s="45"/>
      <c r="AB9" s="45"/>
      <c r="AC9" s="45"/>
      <c r="AD9" s="45"/>
      <c r="AE9" s="2"/>
    </row>
    <row r="10" spans="1:31" ht="14.1" customHeight="1" x14ac:dyDescent="0.4">
      <c r="A10" s="8"/>
      <c r="B10" s="57"/>
      <c r="C10" s="58"/>
      <c r="D10" s="58"/>
      <c r="E10" s="43"/>
      <c r="F10" s="10"/>
      <c r="G10" s="90"/>
      <c r="H10" s="90"/>
      <c r="I10" s="102" t="e">
        <f>H10/$H$52</f>
        <v>#DIV/0!</v>
      </c>
      <c r="J10" s="10"/>
      <c r="K10" s="128"/>
      <c r="L10" s="127"/>
      <c r="M10" s="2"/>
      <c r="N10" s="26"/>
      <c r="O10" s="90"/>
      <c r="P10" s="242"/>
      <c r="Q10" s="129"/>
      <c r="R10" s="2"/>
      <c r="S10" s="2"/>
      <c r="T10" s="26"/>
      <c r="U10" s="90"/>
      <c r="V10" s="242"/>
      <c r="W10" s="27"/>
      <c r="X10" s="129"/>
      <c r="AE10" s="130"/>
    </row>
    <row r="11" spans="1:31" ht="14.1" customHeight="1" x14ac:dyDescent="0.4">
      <c r="A11" s="4" t="s">
        <v>17</v>
      </c>
      <c r="B11" s="49"/>
      <c r="C11" s="50"/>
      <c r="D11" s="50"/>
      <c r="E11" s="42"/>
      <c r="F11" s="9"/>
      <c r="G11" s="88">
        <f t="shared" ref="G11" si="1">SUBTOTAL(9,F11:F13)</f>
        <v>0</v>
      </c>
      <c r="H11" s="88">
        <v>0</v>
      </c>
      <c r="I11" s="101" t="e">
        <f>H11/$H$52</f>
        <v>#DIV/0!</v>
      </c>
      <c r="J11" s="9"/>
      <c r="K11" s="126">
        <f>SUM(J11:J13)</f>
        <v>0</v>
      </c>
      <c r="L11" s="127"/>
      <c r="M11" s="2"/>
      <c r="N11" s="22"/>
      <c r="O11" s="88">
        <f t="shared" ref="O11" si="2">SUBTOTAL(9,N11:N13)</f>
        <v>0</v>
      </c>
      <c r="P11" s="240">
        <v>0</v>
      </c>
      <c r="Q11" s="131"/>
      <c r="R11" s="2"/>
      <c r="S11" s="2"/>
      <c r="T11" s="22"/>
      <c r="U11" s="88">
        <f t="shared" ref="U11" si="3">SUBTOTAL(9,T11:T13)</f>
        <v>0</v>
      </c>
      <c r="V11" s="240">
        <v>0</v>
      </c>
      <c r="W11" s="20"/>
      <c r="X11" s="131"/>
      <c r="AE11" s="132"/>
    </row>
    <row r="12" spans="1:31" ht="14.1" customHeight="1" x14ac:dyDescent="0.4">
      <c r="A12" s="8"/>
      <c r="B12" s="11"/>
      <c r="C12" s="227"/>
      <c r="D12" s="227"/>
      <c r="E12" s="12"/>
      <c r="F12" s="48"/>
      <c r="G12" s="89"/>
      <c r="H12" s="89"/>
      <c r="I12" s="228"/>
      <c r="J12" s="48"/>
      <c r="K12" s="229"/>
      <c r="L12" s="127"/>
      <c r="M12" s="2"/>
      <c r="N12" s="24"/>
      <c r="O12" s="89"/>
      <c r="P12" s="241"/>
      <c r="Q12" s="150"/>
      <c r="R12" s="2"/>
      <c r="S12" s="2"/>
      <c r="T12" s="24"/>
      <c r="U12" s="89"/>
      <c r="V12" s="241"/>
      <c r="W12" s="230"/>
      <c r="X12" s="150"/>
      <c r="AE12" s="132"/>
    </row>
    <row r="13" spans="1:31" ht="14.1" customHeight="1" x14ac:dyDescent="0.4">
      <c r="A13" s="8"/>
      <c r="B13" s="57"/>
      <c r="C13" s="58"/>
      <c r="D13" s="58"/>
      <c r="E13" s="43"/>
      <c r="F13" s="10"/>
      <c r="G13" s="90"/>
      <c r="H13" s="90"/>
      <c r="I13" s="102" t="e">
        <f>H13/$H$52</f>
        <v>#DIV/0!</v>
      </c>
      <c r="J13" s="10"/>
      <c r="K13" s="128"/>
      <c r="L13" s="127"/>
      <c r="M13" s="2"/>
      <c r="N13" s="26"/>
      <c r="O13" s="90"/>
      <c r="P13" s="242"/>
      <c r="Q13" s="36"/>
      <c r="R13" s="2"/>
      <c r="S13" s="2"/>
      <c r="T13" s="26"/>
      <c r="U13" s="90"/>
      <c r="V13" s="242"/>
      <c r="W13" s="21"/>
      <c r="X13" s="36"/>
      <c r="Y13" s="45"/>
      <c r="Z13" s="45"/>
      <c r="AA13" s="45"/>
      <c r="AB13" s="45"/>
      <c r="AC13" s="45"/>
      <c r="AD13" s="45"/>
      <c r="AE13" s="45"/>
    </row>
    <row r="14" spans="1:31" ht="14.1" customHeight="1" x14ac:dyDescent="0.4">
      <c r="A14" s="4" t="s">
        <v>18</v>
      </c>
      <c r="B14" s="49"/>
      <c r="C14" s="50"/>
      <c r="D14" s="50"/>
      <c r="E14" s="42"/>
      <c r="F14" s="9"/>
      <c r="G14" s="88">
        <f t="shared" ref="G14" si="4">SUBTOTAL(9,F14:F16)</f>
        <v>0</v>
      </c>
      <c r="H14" s="88">
        <v>0</v>
      </c>
      <c r="I14" s="99" t="e">
        <f>H14/$H$52</f>
        <v>#DIV/0!</v>
      </c>
      <c r="J14" s="9"/>
      <c r="K14" s="124">
        <v>0</v>
      </c>
      <c r="L14" s="127"/>
      <c r="M14" s="2"/>
      <c r="N14" s="22"/>
      <c r="O14" s="88">
        <f t="shared" ref="O14" si="5">SUBTOTAL(9,N14:N16)</f>
        <v>0</v>
      </c>
      <c r="P14" s="240">
        <v>0</v>
      </c>
      <c r="Q14" s="34"/>
      <c r="R14" s="2"/>
      <c r="S14" s="2"/>
      <c r="T14" s="22"/>
      <c r="U14" s="88">
        <f t="shared" ref="U14" si="6">SUBTOTAL(9,T14:T16)</f>
        <v>0</v>
      </c>
      <c r="V14" s="240">
        <v>0</v>
      </c>
      <c r="W14" s="25"/>
      <c r="X14" s="34"/>
      <c r="Y14" s="45"/>
      <c r="Z14" s="45"/>
      <c r="AA14" s="45"/>
      <c r="AB14" s="45"/>
      <c r="AC14" s="45"/>
      <c r="AD14" s="45"/>
      <c r="AE14" s="45"/>
    </row>
    <row r="15" spans="1:31" ht="14.1" customHeight="1" x14ac:dyDescent="0.4">
      <c r="A15" s="8"/>
      <c r="B15" s="11"/>
      <c r="C15" s="227"/>
      <c r="D15" s="227"/>
      <c r="E15" s="12"/>
      <c r="F15" s="48"/>
      <c r="G15" s="89"/>
      <c r="H15" s="89"/>
      <c r="I15" s="231"/>
      <c r="J15" s="48"/>
      <c r="K15" s="124"/>
      <c r="L15" s="127"/>
      <c r="M15" s="2"/>
      <c r="N15" s="24"/>
      <c r="O15" s="89"/>
      <c r="P15" s="241"/>
      <c r="Q15" s="35"/>
      <c r="R15" s="2"/>
      <c r="S15" s="2"/>
      <c r="T15" s="24"/>
      <c r="U15" s="89"/>
      <c r="V15" s="241"/>
      <c r="W15" s="25"/>
      <c r="X15" s="35"/>
      <c r="Y15" s="45"/>
      <c r="Z15" s="45"/>
      <c r="AA15" s="45"/>
      <c r="AB15" s="45"/>
      <c r="AC15" s="45"/>
      <c r="AD15" s="45"/>
      <c r="AE15" s="45"/>
    </row>
    <row r="16" spans="1:31" ht="14.1" customHeight="1" x14ac:dyDescent="0.4">
      <c r="A16" s="8"/>
      <c r="B16" s="57"/>
      <c r="C16" s="58"/>
      <c r="D16" s="58"/>
      <c r="E16" s="43"/>
      <c r="F16" s="10"/>
      <c r="G16" s="90"/>
      <c r="H16" s="90"/>
      <c r="I16" s="100" t="e">
        <f>H16/$H$52</f>
        <v>#DIV/0!</v>
      </c>
      <c r="J16" s="10"/>
      <c r="K16" s="125"/>
      <c r="L16" s="122"/>
      <c r="M16" s="2"/>
      <c r="N16" s="26"/>
      <c r="O16" s="90"/>
      <c r="P16" s="242"/>
      <c r="Q16" s="36"/>
      <c r="R16" s="2"/>
      <c r="S16" s="2"/>
      <c r="T16" s="26"/>
      <c r="U16" s="90"/>
      <c r="V16" s="242"/>
      <c r="W16" s="27"/>
      <c r="X16" s="36"/>
      <c r="Y16" s="45"/>
      <c r="Z16" s="45"/>
      <c r="AA16" s="45"/>
      <c r="AB16" s="45"/>
      <c r="AC16" s="45"/>
      <c r="AD16" s="45"/>
      <c r="AE16" s="45"/>
    </row>
    <row r="17" spans="1:31" ht="14.1" customHeight="1" x14ac:dyDescent="0.4">
      <c r="A17" s="103" t="s">
        <v>19</v>
      </c>
      <c r="B17" s="49"/>
      <c r="C17" s="50"/>
      <c r="D17" s="50"/>
      <c r="E17" s="42"/>
      <c r="F17" s="9"/>
      <c r="G17" s="88">
        <f t="shared" ref="G17" si="7">SUBTOTAL(9,F17:F19)</f>
        <v>0</v>
      </c>
      <c r="H17" s="88">
        <v>0</v>
      </c>
      <c r="I17" s="277" t="e">
        <f>H17/$H$52</f>
        <v>#DIV/0!</v>
      </c>
      <c r="J17" s="9"/>
      <c r="K17" s="126">
        <f t="shared" ref="K17" si="8">SUM(J17:J19)</f>
        <v>0</v>
      </c>
      <c r="L17" s="127"/>
      <c r="M17" s="2"/>
      <c r="N17" s="22"/>
      <c r="O17" s="88">
        <f t="shared" ref="O17" si="9">SUBTOTAL(9,N17:N19)</f>
        <v>0</v>
      </c>
      <c r="P17" s="240">
        <v>0</v>
      </c>
      <c r="Q17" s="34"/>
      <c r="R17" s="2"/>
      <c r="S17" s="2"/>
      <c r="T17" s="22"/>
      <c r="U17" s="88">
        <f t="shared" ref="U17" si="10">SUBTOTAL(9,T17:T19)</f>
        <v>0</v>
      </c>
      <c r="V17" s="240">
        <v>0</v>
      </c>
      <c r="W17" s="23"/>
      <c r="X17" s="34"/>
      <c r="Y17" s="45"/>
      <c r="Z17" s="45"/>
      <c r="AA17" s="45"/>
      <c r="AB17" s="45"/>
      <c r="AC17" s="45"/>
      <c r="AD17" s="45"/>
      <c r="AE17" s="45"/>
    </row>
    <row r="18" spans="1:31" ht="14.1" customHeight="1" x14ac:dyDescent="0.4">
      <c r="A18" s="232"/>
      <c r="B18" s="11"/>
      <c r="C18" s="227"/>
      <c r="D18" s="227"/>
      <c r="E18" s="12"/>
      <c r="F18" s="48"/>
      <c r="G18" s="89"/>
      <c r="H18" s="89"/>
      <c r="I18" s="278"/>
      <c r="J18" s="48"/>
      <c r="K18" s="229"/>
      <c r="L18" s="127"/>
      <c r="M18" s="2"/>
      <c r="N18" s="24"/>
      <c r="O18" s="89"/>
      <c r="P18" s="241"/>
      <c r="Q18" s="35"/>
      <c r="R18" s="2"/>
      <c r="S18" s="2"/>
      <c r="T18" s="24"/>
      <c r="U18" s="89"/>
      <c r="V18" s="241"/>
      <c r="W18" s="25"/>
      <c r="X18" s="35"/>
      <c r="Y18" s="45"/>
      <c r="Z18" s="45"/>
      <c r="AA18" s="45"/>
      <c r="AB18" s="45"/>
      <c r="AC18" s="45"/>
      <c r="AD18" s="45"/>
      <c r="AE18" s="45"/>
    </row>
    <row r="19" spans="1:31" ht="14.1" customHeight="1" x14ac:dyDescent="0.4">
      <c r="A19" s="104"/>
      <c r="B19" s="57"/>
      <c r="C19" s="58"/>
      <c r="D19" s="58"/>
      <c r="E19" s="43"/>
      <c r="F19" s="10"/>
      <c r="G19" s="90"/>
      <c r="H19" s="90"/>
      <c r="I19" s="279"/>
      <c r="J19" s="10"/>
      <c r="K19" s="128"/>
      <c r="L19" s="127"/>
      <c r="M19" s="2"/>
      <c r="N19" s="26"/>
      <c r="O19" s="90"/>
      <c r="P19" s="242"/>
      <c r="Q19" s="129"/>
      <c r="R19" s="2"/>
      <c r="S19" s="2"/>
      <c r="T19" s="26"/>
      <c r="U19" s="90"/>
      <c r="V19" s="242"/>
      <c r="W19" s="27"/>
      <c r="X19" s="129"/>
    </row>
    <row r="20" spans="1:31" ht="14.1" customHeight="1" x14ac:dyDescent="0.4">
      <c r="A20" s="235" t="s">
        <v>20</v>
      </c>
      <c r="B20" s="49"/>
      <c r="C20" s="50"/>
      <c r="D20" s="50"/>
      <c r="E20" s="42"/>
      <c r="F20" s="9"/>
      <c r="G20" s="88">
        <f t="shared" ref="G20" si="11">SUBTOTAL(9,F20:F22)</f>
        <v>0</v>
      </c>
      <c r="H20" s="88">
        <v>0</v>
      </c>
      <c r="I20" s="99" t="e">
        <f>H20/$H$52</f>
        <v>#DIV/0!</v>
      </c>
      <c r="J20" s="9"/>
      <c r="K20" s="126">
        <f t="shared" ref="K20" si="12">SUM(J20:J22)</f>
        <v>0</v>
      </c>
      <c r="L20" s="127"/>
      <c r="M20" s="130"/>
      <c r="N20" s="22"/>
      <c r="O20" s="88">
        <f t="shared" ref="O20" si="13">SUBTOTAL(9,N20:N22)</f>
        <v>0</v>
      </c>
      <c r="P20" s="240">
        <v>0</v>
      </c>
      <c r="Q20" s="131"/>
      <c r="R20" s="130"/>
      <c r="S20" s="130"/>
      <c r="T20" s="22"/>
      <c r="U20" s="88">
        <f t="shared" ref="U20" si="14">SUBTOTAL(9,T20:T22)</f>
        <v>0</v>
      </c>
      <c r="V20" s="240">
        <v>0</v>
      </c>
      <c r="W20" s="137"/>
      <c r="X20" s="131"/>
    </row>
    <row r="21" spans="1:31" ht="14.1" customHeight="1" x14ac:dyDescent="0.4">
      <c r="A21" s="236"/>
      <c r="B21" s="11"/>
      <c r="C21" s="227"/>
      <c r="D21" s="227"/>
      <c r="E21" s="12"/>
      <c r="F21" s="48"/>
      <c r="G21" s="89"/>
      <c r="H21" s="89"/>
      <c r="I21" s="231"/>
      <c r="J21" s="48"/>
      <c r="K21" s="229"/>
      <c r="L21" s="127"/>
      <c r="M21" s="130"/>
      <c r="N21" s="24"/>
      <c r="O21" s="89"/>
      <c r="P21" s="241"/>
      <c r="Q21" s="150"/>
      <c r="R21" s="130"/>
      <c r="S21" s="130"/>
      <c r="T21" s="24"/>
      <c r="U21" s="89"/>
      <c r="V21" s="241"/>
      <c r="W21" s="184"/>
      <c r="X21" s="150"/>
    </row>
    <row r="22" spans="1:31" ht="14.1" customHeight="1" x14ac:dyDescent="0.4">
      <c r="A22" s="237"/>
      <c r="B22" s="57"/>
      <c r="C22" s="58"/>
      <c r="D22" s="58"/>
      <c r="E22" s="43"/>
      <c r="F22" s="10"/>
      <c r="G22" s="90"/>
      <c r="H22" s="90"/>
      <c r="I22" s="100" t="e">
        <f>H22/$H$52</f>
        <v>#DIV/0!</v>
      </c>
      <c r="J22" s="10"/>
      <c r="K22" s="128"/>
      <c r="L22" s="127"/>
      <c r="M22" s="130"/>
      <c r="N22" s="26"/>
      <c r="O22" s="90"/>
      <c r="P22" s="242"/>
      <c r="Q22" s="129"/>
      <c r="R22" s="130"/>
      <c r="S22" s="130"/>
      <c r="T22" s="26"/>
      <c r="U22" s="90"/>
      <c r="V22" s="242"/>
      <c r="W22" s="143"/>
      <c r="X22" s="129"/>
    </row>
    <row r="23" spans="1:31" ht="14.1" customHeight="1" outlineLevel="1" x14ac:dyDescent="0.4">
      <c r="A23" s="138"/>
      <c r="B23" s="144" t="s">
        <v>21</v>
      </c>
      <c r="C23" s="145"/>
      <c r="D23" s="145"/>
      <c r="E23" s="145"/>
      <c r="F23" s="145"/>
      <c r="G23" s="145"/>
      <c r="H23" s="145"/>
      <c r="I23" s="146"/>
      <c r="J23" s="123"/>
      <c r="K23" s="147"/>
      <c r="N23" s="148" t="s">
        <v>34</v>
      </c>
      <c r="O23" s="233"/>
      <c r="P23" s="149"/>
      <c r="Q23" s="150"/>
      <c r="T23" s="148" t="s">
        <v>34</v>
      </c>
      <c r="W23" s="149"/>
      <c r="X23" s="150"/>
    </row>
    <row r="24" spans="1:31" ht="14.1" customHeight="1" outlineLevel="1" x14ac:dyDescent="0.4">
      <c r="A24" s="138"/>
      <c r="B24" s="151" t="s">
        <v>4</v>
      </c>
      <c r="C24" s="152"/>
      <c r="D24" s="152"/>
      <c r="E24" s="152"/>
      <c r="F24" s="152"/>
      <c r="G24" s="152"/>
      <c r="H24" s="152"/>
      <c r="I24" s="153"/>
      <c r="J24" s="123"/>
      <c r="K24" s="147"/>
      <c r="N24" s="154"/>
      <c r="O24" s="243"/>
      <c r="P24" s="156"/>
      <c r="Q24" s="150"/>
      <c r="T24" s="154"/>
      <c r="U24" s="155"/>
      <c r="V24" s="155"/>
      <c r="W24" s="156"/>
      <c r="X24" s="150"/>
    </row>
    <row r="25" spans="1:31" ht="15.75" customHeight="1" outlineLevel="1" x14ac:dyDescent="0.4">
      <c r="A25" s="138"/>
      <c r="B25" s="157" t="s">
        <v>5</v>
      </c>
      <c r="C25" s="158"/>
      <c r="D25" s="158"/>
      <c r="E25" s="158"/>
      <c r="F25" s="158"/>
      <c r="G25" s="158"/>
      <c r="H25" s="158"/>
      <c r="I25" s="159"/>
      <c r="J25" s="160"/>
      <c r="K25" s="161"/>
      <c r="L25" s="162"/>
      <c r="N25" s="154"/>
      <c r="O25" s="243"/>
      <c r="P25" s="156"/>
      <c r="Q25" s="150"/>
      <c r="T25" s="154"/>
      <c r="U25" s="155"/>
      <c r="V25" s="155"/>
      <c r="W25" s="156"/>
      <c r="X25" s="150"/>
    </row>
    <row r="26" spans="1:31" ht="15.75" customHeight="1" outlineLevel="1" x14ac:dyDescent="0.4">
      <c r="A26" s="163"/>
      <c r="B26" s="164"/>
      <c r="C26" s="165"/>
      <c r="D26" s="165"/>
      <c r="E26" s="165"/>
      <c r="F26" s="165"/>
      <c r="G26" s="165"/>
      <c r="H26" s="165"/>
      <c r="I26" s="166"/>
      <c r="J26" s="160"/>
      <c r="K26" s="161"/>
      <c r="L26" s="162"/>
      <c r="N26" s="154"/>
      <c r="O26" s="243"/>
      <c r="P26" s="156"/>
      <c r="Q26" s="35"/>
      <c r="T26" s="154"/>
      <c r="U26" s="155"/>
      <c r="V26" s="155"/>
      <c r="W26" s="156"/>
      <c r="X26" s="35"/>
      <c r="Y26" s="45"/>
      <c r="Z26" s="45"/>
      <c r="AA26" s="45"/>
      <c r="AB26" s="45"/>
      <c r="AC26" s="45"/>
      <c r="AD26" s="45"/>
      <c r="AE26" s="45"/>
    </row>
    <row r="27" spans="1:31" ht="15.75" customHeight="1" x14ac:dyDescent="0.4">
      <c r="A27" s="4" t="s">
        <v>22</v>
      </c>
      <c r="B27" s="49"/>
      <c r="C27" s="50"/>
      <c r="D27" s="50"/>
      <c r="E27" s="42"/>
      <c r="F27" s="9"/>
      <c r="G27" s="88">
        <f t="shared" ref="G27" si="15">SUBTOTAL(9,F27:F29)</f>
        <v>0</v>
      </c>
      <c r="H27" s="88">
        <v>0</v>
      </c>
      <c r="I27" s="99" t="e">
        <f>H27/$H$52</f>
        <v>#DIV/0!</v>
      </c>
      <c r="J27" s="9"/>
      <c r="K27" s="126">
        <f t="shared" ref="K27" si="16">SUM(J27:J29)</f>
        <v>0</v>
      </c>
      <c r="L27" s="127"/>
      <c r="M27" s="47"/>
      <c r="N27" s="22"/>
      <c r="O27" s="88">
        <f t="shared" ref="O27" si="17">SUBTOTAL(9,N27:N29)</f>
        <v>0</v>
      </c>
      <c r="P27" s="240">
        <v>0</v>
      </c>
      <c r="Q27" s="34"/>
      <c r="R27" s="47"/>
      <c r="S27" s="47"/>
      <c r="T27" s="22"/>
      <c r="U27" s="88">
        <f t="shared" ref="U27" si="18">SUBTOTAL(9,T27:T29)</f>
        <v>0</v>
      </c>
      <c r="V27" s="240">
        <v>0</v>
      </c>
      <c r="W27" s="137"/>
      <c r="X27" s="34"/>
      <c r="Y27" s="45"/>
      <c r="Z27" s="45"/>
      <c r="AA27" s="45"/>
      <c r="AB27" s="45"/>
      <c r="AC27" s="45"/>
      <c r="AD27" s="45"/>
      <c r="AE27" s="45"/>
    </row>
    <row r="28" spans="1:31" ht="15.75" customHeight="1" x14ac:dyDescent="0.4">
      <c r="A28" s="8"/>
      <c r="B28" s="11"/>
      <c r="C28" s="227"/>
      <c r="D28" s="227"/>
      <c r="E28" s="12"/>
      <c r="F28" s="48"/>
      <c r="G28" s="89"/>
      <c r="H28" s="89"/>
      <c r="I28" s="231"/>
      <c r="J28" s="48"/>
      <c r="K28" s="229"/>
      <c r="L28" s="127"/>
      <c r="M28" s="47"/>
      <c r="N28" s="24"/>
      <c r="O28" s="89"/>
      <c r="P28" s="241"/>
      <c r="Q28" s="35"/>
      <c r="R28" s="47"/>
      <c r="S28" s="47"/>
      <c r="T28" s="24"/>
      <c r="U28" s="89"/>
      <c r="V28" s="241"/>
      <c r="W28" s="184"/>
      <c r="X28" s="35"/>
      <c r="Y28" s="45"/>
      <c r="Z28" s="45"/>
      <c r="AA28" s="45"/>
      <c r="AB28" s="45"/>
      <c r="AC28" s="45"/>
      <c r="AD28" s="45"/>
      <c r="AE28" s="45"/>
    </row>
    <row r="29" spans="1:31" ht="15.75" customHeight="1" x14ac:dyDescent="0.4">
      <c r="A29" s="6"/>
      <c r="B29" s="57"/>
      <c r="C29" s="58"/>
      <c r="D29" s="58"/>
      <c r="E29" s="43"/>
      <c r="F29" s="10"/>
      <c r="G29" s="90"/>
      <c r="H29" s="90"/>
      <c r="I29" s="100" t="e">
        <f>H29/$H$52</f>
        <v>#DIV/0!</v>
      </c>
      <c r="J29" s="10"/>
      <c r="K29" s="128"/>
      <c r="L29" s="127"/>
      <c r="M29" s="47"/>
      <c r="N29" s="26"/>
      <c r="O29" s="90"/>
      <c r="P29" s="242"/>
      <c r="Q29" s="36"/>
      <c r="R29" s="47"/>
      <c r="S29" s="47"/>
      <c r="T29" s="26"/>
      <c r="U29" s="90"/>
      <c r="V29" s="242"/>
      <c r="W29" s="143"/>
      <c r="X29" s="36"/>
      <c r="Y29" s="45"/>
      <c r="Z29" s="45"/>
      <c r="AA29" s="45"/>
      <c r="AB29" s="45"/>
      <c r="AC29" s="45"/>
      <c r="AD29" s="45"/>
      <c r="AE29" s="45"/>
    </row>
    <row r="30" spans="1:31" ht="15.75" customHeight="1" outlineLevel="1" x14ac:dyDescent="0.4">
      <c r="A30" s="8"/>
      <c r="B30" s="67" t="s">
        <v>14</v>
      </c>
      <c r="C30" s="68"/>
      <c r="D30" s="68"/>
      <c r="E30" s="68"/>
      <c r="F30" s="68"/>
      <c r="G30" s="68"/>
      <c r="H30" s="68"/>
      <c r="I30" s="69"/>
      <c r="J30" s="123"/>
      <c r="K30" s="147"/>
      <c r="M30" s="45"/>
      <c r="N30" s="148" t="s">
        <v>34</v>
      </c>
      <c r="O30" s="227"/>
      <c r="P30" s="46"/>
      <c r="Q30" s="35"/>
      <c r="R30" s="45"/>
      <c r="S30" s="45"/>
      <c r="T30" s="44" t="s">
        <v>35</v>
      </c>
      <c r="U30" s="45"/>
      <c r="V30" s="45"/>
      <c r="W30" s="46"/>
      <c r="X30" s="35"/>
      <c r="Y30" s="45"/>
      <c r="Z30" s="45"/>
      <c r="AA30" s="45"/>
      <c r="AB30" s="45"/>
      <c r="AC30" s="45"/>
      <c r="AD30" s="45"/>
      <c r="AE30" s="45"/>
    </row>
    <row r="31" spans="1:31" ht="15.75" customHeight="1" outlineLevel="1" x14ac:dyDescent="0.4">
      <c r="A31" s="8"/>
      <c r="B31" s="70" t="s">
        <v>4</v>
      </c>
      <c r="C31" s="71"/>
      <c r="D31" s="71"/>
      <c r="E31" s="71"/>
      <c r="F31" s="71"/>
      <c r="G31" s="71"/>
      <c r="H31" s="71"/>
      <c r="I31" s="72"/>
      <c r="J31" s="167"/>
      <c r="K31" s="168"/>
      <c r="L31" s="169"/>
      <c r="M31" s="45"/>
      <c r="N31" s="79"/>
      <c r="O31" s="244"/>
      <c r="P31" s="81"/>
      <c r="Q31" s="35"/>
      <c r="R31" s="45"/>
      <c r="S31" s="45"/>
      <c r="T31" s="79"/>
      <c r="U31" s="80"/>
      <c r="V31" s="80"/>
      <c r="W31" s="81"/>
      <c r="X31" s="35"/>
      <c r="Y31" s="45"/>
      <c r="Z31" s="45"/>
      <c r="AA31" s="45"/>
      <c r="AB31" s="45"/>
      <c r="AC31" s="45"/>
      <c r="AD31" s="45"/>
      <c r="AE31" s="45"/>
    </row>
    <row r="32" spans="1:31" ht="15.75" customHeight="1" outlineLevel="1" x14ac:dyDescent="0.4">
      <c r="A32" s="8"/>
      <c r="B32" s="108" t="s">
        <v>40</v>
      </c>
      <c r="C32" s="109"/>
      <c r="D32" s="109"/>
      <c r="E32" s="109"/>
      <c r="F32" s="109"/>
      <c r="G32" s="109"/>
      <c r="H32" s="109"/>
      <c r="I32" s="110"/>
      <c r="J32" s="170"/>
      <c r="K32" s="171"/>
      <c r="L32" s="172"/>
      <c r="M32" s="45"/>
      <c r="N32" s="79"/>
      <c r="O32" s="244"/>
      <c r="P32" s="81"/>
      <c r="Q32" s="35"/>
      <c r="R32" s="45"/>
      <c r="S32" s="45"/>
      <c r="T32" s="79"/>
      <c r="U32" s="80"/>
      <c r="V32" s="80"/>
      <c r="W32" s="81"/>
      <c r="X32" s="35"/>
      <c r="Y32" s="45"/>
      <c r="Z32" s="45"/>
      <c r="AA32" s="45"/>
      <c r="AB32" s="45"/>
      <c r="AC32" s="45"/>
      <c r="AD32" s="45"/>
      <c r="AE32" s="45"/>
    </row>
    <row r="33" spans="1:31" ht="16.5" customHeight="1" outlineLevel="1" x14ac:dyDescent="0.4">
      <c r="A33" s="6"/>
      <c r="B33" s="111"/>
      <c r="C33" s="112"/>
      <c r="D33" s="112"/>
      <c r="E33" s="112"/>
      <c r="F33" s="112"/>
      <c r="G33" s="112"/>
      <c r="H33" s="112"/>
      <c r="I33" s="113"/>
      <c r="J33" s="170"/>
      <c r="K33" s="171"/>
      <c r="L33" s="172"/>
      <c r="M33" s="45"/>
      <c r="N33" s="79"/>
      <c r="O33" s="244"/>
      <c r="P33" s="81"/>
      <c r="Q33" s="35"/>
      <c r="R33" s="45"/>
      <c r="S33" s="45"/>
      <c r="T33" s="79"/>
      <c r="U33" s="80"/>
      <c r="V33" s="80"/>
      <c r="W33" s="81"/>
      <c r="X33" s="35"/>
      <c r="Y33" s="45"/>
      <c r="Z33" s="45"/>
      <c r="AA33" s="45"/>
      <c r="AB33" s="45"/>
      <c r="AC33" s="45"/>
      <c r="AD33" s="45"/>
      <c r="AE33" s="45"/>
    </row>
    <row r="34" spans="1:31" ht="14.1" customHeight="1" x14ac:dyDescent="0.4">
      <c r="A34" s="54" t="s">
        <v>23</v>
      </c>
      <c r="B34" s="49"/>
      <c r="C34" s="50"/>
      <c r="D34" s="50"/>
      <c r="E34" s="42"/>
      <c r="F34" s="9"/>
      <c r="G34" s="88">
        <f t="shared" ref="G34" si="19">SUBTOTAL(9,F34:F36)</f>
        <v>0</v>
      </c>
      <c r="H34" s="88">
        <v>0</v>
      </c>
      <c r="I34" s="99" t="e">
        <f>H34/$H$52</f>
        <v>#DIV/0!</v>
      </c>
      <c r="J34" s="9"/>
      <c r="K34" s="126">
        <v>0</v>
      </c>
      <c r="L34" s="127"/>
      <c r="M34" s="47"/>
      <c r="N34" s="22"/>
      <c r="O34" s="88">
        <f t="shared" ref="O34" si="20">SUBTOTAL(9,N34:N36)</f>
        <v>0</v>
      </c>
      <c r="P34" s="240">
        <v>0</v>
      </c>
      <c r="Q34" s="34"/>
      <c r="R34" s="47"/>
      <c r="S34" s="47"/>
      <c r="T34" s="22"/>
      <c r="U34" s="88">
        <f t="shared" ref="U34" si="21">SUBTOTAL(9,T34:T36)</f>
        <v>0</v>
      </c>
      <c r="V34" s="240">
        <v>0</v>
      </c>
      <c r="W34" s="137"/>
      <c r="X34" s="34"/>
      <c r="Y34" s="45"/>
      <c r="Z34" s="45"/>
      <c r="AA34" s="45"/>
      <c r="AB34" s="45"/>
      <c r="AC34" s="45"/>
      <c r="AD34" s="45"/>
      <c r="AE34" s="45"/>
    </row>
    <row r="35" spans="1:31" ht="14.1" customHeight="1" x14ac:dyDescent="0.4">
      <c r="A35" s="17"/>
      <c r="B35" s="11"/>
      <c r="C35" s="227"/>
      <c r="D35" s="227"/>
      <c r="E35" s="12"/>
      <c r="F35" s="48"/>
      <c r="G35" s="89"/>
      <c r="H35" s="89"/>
      <c r="I35" s="231"/>
      <c r="J35" s="48"/>
      <c r="K35" s="229"/>
      <c r="L35" s="127"/>
      <c r="M35" s="47"/>
      <c r="N35" s="24"/>
      <c r="O35" s="89"/>
      <c r="P35" s="241"/>
      <c r="Q35" s="35"/>
      <c r="R35" s="47"/>
      <c r="S35" s="47"/>
      <c r="T35" s="24"/>
      <c r="U35" s="89"/>
      <c r="V35" s="241"/>
      <c r="W35" s="184"/>
      <c r="X35" s="35"/>
      <c r="Y35" s="45"/>
      <c r="Z35" s="45"/>
      <c r="AA35" s="45"/>
      <c r="AB35" s="45"/>
      <c r="AC35" s="45"/>
      <c r="AD35" s="45"/>
      <c r="AE35" s="45"/>
    </row>
    <row r="36" spans="1:31" ht="14.1" customHeight="1" x14ac:dyDescent="0.4">
      <c r="A36" s="55"/>
      <c r="B36" s="57"/>
      <c r="C36" s="58"/>
      <c r="D36" s="58"/>
      <c r="E36" s="43"/>
      <c r="F36" s="10"/>
      <c r="G36" s="90"/>
      <c r="H36" s="90"/>
      <c r="I36" s="100" t="e">
        <f>H36/$H$52</f>
        <v>#DIV/0!</v>
      </c>
      <c r="J36" s="10"/>
      <c r="K36" s="128"/>
      <c r="L36" s="127"/>
      <c r="M36" s="47"/>
      <c r="N36" s="26"/>
      <c r="O36" s="90"/>
      <c r="P36" s="242"/>
      <c r="Q36" s="129"/>
      <c r="R36" s="47"/>
      <c r="S36" s="47"/>
      <c r="T36" s="26"/>
      <c r="U36" s="90"/>
      <c r="V36" s="242"/>
      <c r="W36" s="143"/>
      <c r="X36" s="129"/>
    </row>
    <row r="37" spans="1:31" ht="14.1" customHeight="1" outlineLevel="1" x14ac:dyDescent="0.4">
      <c r="A37" s="17"/>
      <c r="B37" s="144" t="s">
        <v>27</v>
      </c>
      <c r="C37" s="145"/>
      <c r="D37" s="145"/>
      <c r="E37" s="145"/>
      <c r="F37" s="145"/>
      <c r="G37" s="145"/>
      <c r="H37" s="145"/>
      <c r="I37" s="146"/>
      <c r="J37" s="123"/>
      <c r="K37" s="147"/>
      <c r="M37" s="45"/>
      <c r="N37" s="148" t="s">
        <v>34</v>
      </c>
      <c r="O37" s="227"/>
      <c r="P37" s="46"/>
      <c r="Q37" s="35"/>
      <c r="R37" s="45"/>
      <c r="S37" s="45"/>
      <c r="T37" s="44" t="s">
        <v>35</v>
      </c>
      <c r="U37" s="45"/>
      <c r="V37" s="45"/>
      <c r="W37" s="46"/>
      <c r="X37" s="35"/>
      <c r="Y37" s="45"/>
      <c r="Z37" s="45"/>
      <c r="AA37" s="45"/>
      <c r="AB37" s="45"/>
      <c r="AC37" s="45"/>
      <c r="AD37" s="45"/>
      <c r="AE37" s="45"/>
    </row>
    <row r="38" spans="1:31" ht="15.75" customHeight="1" outlineLevel="1" x14ac:dyDescent="0.4">
      <c r="A38" s="17"/>
      <c r="B38" s="70" t="s">
        <v>4</v>
      </c>
      <c r="C38" s="71"/>
      <c r="D38" s="71"/>
      <c r="E38" s="71"/>
      <c r="F38" s="71"/>
      <c r="G38" s="71"/>
      <c r="H38" s="71"/>
      <c r="I38" s="72"/>
      <c r="J38" s="123"/>
      <c r="K38" s="147"/>
      <c r="M38" s="45"/>
      <c r="N38" s="79"/>
      <c r="O38" s="244"/>
      <c r="P38" s="81"/>
      <c r="Q38" s="35"/>
      <c r="R38" s="45"/>
      <c r="S38" s="45"/>
      <c r="T38" s="79"/>
      <c r="U38" s="80"/>
      <c r="V38" s="80"/>
      <c r="W38" s="81"/>
      <c r="X38" s="35"/>
      <c r="Y38" s="45"/>
      <c r="Z38" s="45"/>
      <c r="AA38" s="45"/>
      <c r="AB38" s="45"/>
      <c r="AC38" s="45"/>
      <c r="AD38" s="45"/>
      <c r="AE38" s="45"/>
    </row>
    <row r="39" spans="1:31" ht="14.1" customHeight="1" outlineLevel="1" x14ac:dyDescent="0.4">
      <c r="A39" s="17"/>
      <c r="B39" s="271" t="s">
        <v>50</v>
      </c>
      <c r="C39" s="272"/>
      <c r="D39" s="272"/>
      <c r="E39" s="272"/>
      <c r="F39" s="272"/>
      <c r="G39" s="272"/>
      <c r="H39" s="272"/>
      <c r="I39" s="273"/>
      <c r="J39" s="160"/>
      <c r="K39" s="161"/>
      <c r="L39" s="162"/>
      <c r="M39" s="45"/>
      <c r="N39" s="79"/>
      <c r="O39" s="244"/>
      <c r="P39" s="81"/>
      <c r="Q39" s="35"/>
      <c r="R39" s="45"/>
      <c r="S39" s="45"/>
      <c r="T39" s="79"/>
      <c r="U39" s="80"/>
      <c r="V39" s="80"/>
      <c r="W39" s="81"/>
      <c r="X39" s="35"/>
      <c r="Y39" s="45"/>
      <c r="Z39" s="45"/>
      <c r="AA39" s="45"/>
      <c r="AB39" s="45"/>
      <c r="AC39" s="45"/>
      <c r="AD39" s="45"/>
      <c r="AE39" s="45"/>
    </row>
    <row r="40" spans="1:31" ht="14.1" customHeight="1" outlineLevel="1" x14ac:dyDescent="0.4">
      <c r="A40" s="17"/>
      <c r="B40" s="274"/>
      <c r="C40" s="275"/>
      <c r="D40" s="275"/>
      <c r="E40" s="275"/>
      <c r="F40" s="275"/>
      <c r="G40" s="275"/>
      <c r="H40" s="275"/>
      <c r="I40" s="276"/>
      <c r="J40" s="160"/>
      <c r="K40" s="161"/>
      <c r="L40" s="162"/>
      <c r="M40" s="45"/>
      <c r="N40" s="79"/>
      <c r="O40" s="244"/>
      <c r="P40" s="81"/>
      <c r="Q40" s="37"/>
      <c r="R40" s="45"/>
      <c r="S40" s="45"/>
      <c r="T40" s="79"/>
      <c r="U40" s="80"/>
      <c r="V40" s="80"/>
      <c r="W40" s="81"/>
      <c r="X40" s="37"/>
      <c r="Y40" s="45"/>
      <c r="Z40" s="45"/>
      <c r="AA40" s="45"/>
      <c r="AB40" s="45"/>
      <c r="AC40" s="45"/>
      <c r="AD40" s="45"/>
      <c r="AE40" s="45"/>
    </row>
    <row r="41" spans="1:31" ht="14.1" customHeight="1" x14ac:dyDescent="0.4">
      <c r="A41" s="173" t="s">
        <v>24</v>
      </c>
      <c r="B41" s="133"/>
      <c r="C41" s="134"/>
      <c r="D41" s="134"/>
      <c r="E41" s="135"/>
      <c r="F41" s="174"/>
      <c r="G41" s="88">
        <f t="shared" ref="G41" si="22">SUBTOTAL(9,F41:F43)</f>
        <v>0</v>
      </c>
      <c r="H41" s="136">
        <v>0</v>
      </c>
      <c r="I41" s="223" t="e">
        <f>H41/$H$52</f>
        <v>#DIV/0!</v>
      </c>
      <c r="J41" s="9"/>
      <c r="K41" s="126">
        <v>0</v>
      </c>
      <c r="L41" s="127"/>
      <c r="M41" s="47"/>
      <c r="N41" s="22"/>
      <c r="O41" s="88">
        <f t="shared" ref="O41" si="23">SUBTOTAL(9,N41:N43)</f>
        <v>0</v>
      </c>
      <c r="P41" s="240">
        <v>0</v>
      </c>
      <c r="Q41" s="131"/>
      <c r="R41" s="47"/>
      <c r="S41" s="47"/>
      <c r="T41" s="22"/>
      <c r="U41" s="88">
        <f t="shared" ref="U41" si="24">SUBTOTAL(9,T41:T43)</f>
        <v>0</v>
      </c>
      <c r="V41" s="240">
        <v>0</v>
      </c>
      <c r="W41" s="137"/>
      <c r="X41" s="131"/>
    </row>
    <row r="42" spans="1:31" ht="14.1" customHeight="1" x14ac:dyDescent="0.4">
      <c r="A42" s="175"/>
      <c r="B42" s="185"/>
      <c r="C42" s="233"/>
      <c r="D42" s="233"/>
      <c r="E42" s="186"/>
      <c r="F42" s="187"/>
      <c r="G42" s="89"/>
      <c r="H42" s="234"/>
      <c r="I42" s="224"/>
      <c r="J42" s="48"/>
      <c r="K42" s="229"/>
      <c r="L42" s="127"/>
      <c r="M42" s="47"/>
      <c r="N42" s="24"/>
      <c r="O42" s="89"/>
      <c r="P42" s="241"/>
      <c r="Q42" s="150"/>
      <c r="R42" s="47"/>
      <c r="S42" s="47"/>
      <c r="T42" s="24"/>
      <c r="U42" s="89"/>
      <c r="V42" s="241"/>
      <c r="W42" s="184"/>
      <c r="X42" s="150"/>
    </row>
    <row r="43" spans="1:31" ht="14.1" customHeight="1" x14ac:dyDescent="0.4">
      <c r="A43" s="175"/>
      <c r="B43" s="176"/>
      <c r="C43" s="177"/>
      <c r="D43" s="177"/>
      <c r="E43" s="178"/>
      <c r="F43" s="179"/>
      <c r="G43" s="90"/>
      <c r="H43" s="142"/>
      <c r="I43" s="225"/>
      <c r="J43" s="10"/>
      <c r="K43" s="128"/>
      <c r="L43" s="127"/>
      <c r="M43" s="47"/>
      <c r="N43" s="26"/>
      <c r="O43" s="90"/>
      <c r="P43" s="242"/>
      <c r="Q43" s="129"/>
      <c r="R43" s="47"/>
      <c r="S43" s="47"/>
      <c r="T43" s="26"/>
      <c r="U43" s="90"/>
      <c r="V43" s="242"/>
      <c r="W43" s="143"/>
      <c r="X43" s="129"/>
    </row>
    <row r="44" spans="1:31" ht="14.1" customHeight="1" outlineLevel="1" x14ac:dyDescent="0.4">
      <c r="A44" s="175"/>
      <c r="B44" s="144" t="s">
        <v>25</v>
      </c>
      <c r="C44" s="145"/>
      <c r="D44" s="145"/>
      <c r="E44" s="145"/>
      <c r="F44" s="145"/>
      <c r="G44" s="145"/>
      <c r="H44" s="145"/>
      <c r="I44" s="146"/>
      <c r="J44" s="123"/>
      <c r="K44" s="147"/>
      <c r="N44" s="148" t="s">
        <v>34</v>
      </c>
      <c r="O44" s="233"/>
      <c r="P44" s="149"/>
      <c r="Q44" s="150"/>
      <c r="T44" s="44" t="s">
        <v>35</v>
      </c>
      <c r="W44" s="149"/>
      <c r="X44" s="150"/>
    </row>
    <row r="45" spans="1:31" ht="14.1" customHeight="1" outlineLevel="1" x14ac:dyDescent="0.4">
      <c r="A45" s="175"/>
      <c r="B45" s="151" t="s">
        <v>4</v>
      </c>
      <c r="C45" s="152"/>
      <c r="D45" s="152"/>
      <c r="E45" s="152"/>
      <c r="F45" s="152"/>
      <c r="G45" s="152"/>
      <c r="H45" s="152"/>
      <c r="I45" s="153"/>
      <c r="J45" s="160"/>
      <c r="K45" s="161"/>
      <c r="L45" s="162"/>
      <c r="N45" s="154"/>
      <c r="O45" s="243"/>
      <c r="P45" s="156"/>
      <c r="Q45" s="150"/>
      <c r="T45" s="154"/>
      <c r="U45" s="155"/>
      <c r="V45" s="155"/>
      <c r="W45" s="156"/>
      <c r="X45" s="150"/>
    </row>
    <row r="46" spans="1:31" ht="15.75" customHeight="1" outlineLevel="1" x14ac:dyDescent="0.4">
      <c r="A46" s="175"/>
      <c r="B46" s="157" t="s">
        <v>5</v>
      </c>
      <c r="C46" s="158"/>
      <c r="D46" s="158"/>
      <c r="E46" s="158"/>
      <c r="F46" s="158"/>
      <c r="G46" s="158"/>
      <c r="H46" s="158"/>
      <c r="I46" s="159"/>
      <c r="J46" s="160"/>
      <c r="K46" s="161"/>
      <c r="L46" s="162"/>
      <c r="N46" s="154"/>
      <c r="O46" s="243"/>
      <c r="P46" s="156"/>
      <c r="Q46" s="150"/>
      <c r="T46" s="154"/>
      <c r="U46" s="155"/>
      <c r="V46" s="155"/>
      <c r="W46" s="156"/>
      <c r="X46" s="150"/>
    </row>
    <row r="47" spans="1:31" ht="15.75" customHeight="1" outlineLevel="1" x14ac:dyDescent="0.4">
      <c r="A47" s="180"/>
      <c r="B47" s="164"/>
      <c r="C47" s="165"/>
      <c r="D47" s="165"/>
      <c r="E47" s="165"/>
      <c r="F47" s="165"/>
      <c r="G47" s="165"/>
      <c r="H47" s="165"/>
      <c r="I47" s="166"/>
      <c r="J47" s="123"/>
      <c r="K47" s="147"/>
      <c r="N47" s="181"/>
      <c r="O47" s="182"/>
      <c r="P47" s="183"/>
      <c r="Q47" s="150"/>
      <c r="T47" s="181"/>
      <c r="U47" s="182"/>
      <c r="V47" s="182"/>
      <c r="W47" s="183"/>
      <c r="X47" s="150"/>
    </row>
    <row r="48" spans="1:31" ht="14.1" customHeight="1" x14ac:dyDescent="0.4">
      <c r="A48" s="173" t="s">
        <v>26</v>
      </c>
      <c r="B48" s="133"/>
      <c r="C48" s="134"/>
      <c r="D48" s="134"/>
      <c r="E48" s="135"/>
      <c r="F48" s="174"/>
      <c r="G48" s="88">
        <f>SUBTOTAL(9,F48:F50)</f>
        <v>0</v>
      </c>
      <c r="H48" s="136">
        <v>0</v>
      </c>
      <c r="I48" s="101" t="e">
        <f t="shared" ref="I48:I50" si="25">H48/$H$52</f>
        <v>#DIV/0!</v>
      </c>
      <c r="J48" s="9"/>
      <c r="K48" s="126">
        <v>0</v>
      </c>
      <c r="M48" s="47"/>
      <c r="N48" s="22"/>
      <c r="O48" s="88">
        <f t="shared" ref="O48" si="26">SUBTOTAL(9,N48:N50)</f>
        <v>0</v>
      </c>
      <c r="P48" s="240">
        <v>0</v>
      </c>
      <c r="Q48" s="131"/>
      <c r="R48" s="47"/>
      <c r="S48" s="47"/>
      <c r="T48" s="22"/>
      <c r="U48" s="88">
        <f t="shared" ref="U48" si="27">SUBTOTAL(9,T48:T50)</f>
        <v>0</v>
      </c>
      <c r="V48" s="240">
        <v>0</v>
      </c>
      <c r="W48" s="137"/>
      <c r="X48" s="131"/>
    </row>
    <row r="49" spans="1:31" ht="14.1" customHeight="1" x14ac:dyDescent="0.4">
      <c r="A49" s="175" t="s">
        <v>44</v>
      </c>
      <c r="B49" s="185"/>
      <c r="C49" s="233"/>
      <c r="D49" s="233"/>
      <c r="E49" s="186"/>
      <c r="F49" s="187"/>
      <c r="G49" s="89"/>
      <c r="H49" s="234"/>
      <c r="I49" s="228"/>
      <c r="J49" s="48"/>
      <c r="K49" s="229"/>
      <c r="M49" s="47"/>
      <c r="N49" s="24"/>
      <c r="O49" s="89"/>
      <c r="P49" s="241"/>
      <c r="Q49" s="150"/>
      <c r="R49" s="47"/>
      <c r="S49" s="47"/>
      <c r="T49" s="24"/>
      <c r="U49" s="89"/>
      <c r="V49" s="241"/>
      <c r="W49" s="184"/>
      <c r="X49" s="150"/>
    </row>
    <row r="50" spans="1:31" ht="14.1" customHeight="1" thickBot="1" x14ac:dyDescent="0.45">
      <c r="A50" s="180"/>
      <c r="B50" s="139"/>
      <c r="C50" s="140"/>
      <c r="D50" s="140"/>
      <c r="E50" s="141"/>
      <c r="F50" s="179"/>
      <c r="G50" s="90"/>
      <c r="H50" s="142"/>
      <c r="I50" s="102" t="e">
        <f t="shared" si="25"/>
        <v>#DIV/0!</v>
      </c>
      <c r="J50" s="10"/>
      <c r="K50" s="128"/>
      <c r="M50" s="47"/>
      <c r="N50" s="26"/>
      <c r="O50" s="90"/>
      <c r="P50" s="242"/>
      <c r="Q50" s="36"/>
      <c r="R50" s="47"/>
      <c r="S50" s="47"/>
      <c r="T50" s="26"/>
      <c r="U50" s="90"/>
      <c r="V50" s="242"/>
      <c r="W50" s="184"/>
      <c r="X50" s="36"/>
      <c r="Y50" s="45"/>
      <c r="Z50" s="45"/>
      <c r="AA50" s="45"/>
      <c r="AB50" s="45"/>
      <c r="AC50" s="45"/>
      <c r="AD50" s="45"/>
      <c r="AE50" s="45"/>
    </row>
    <row r="51" spans="1:31" ht="15.75" customHeight="1" x14ac:dyDescent="0.4">
      <c r="A51" s="282" t="s">
        <v>13</v>
      </c>
      <c r="B51" s="283"/>
      <c r="C51" s="283"/>
      <c r="D51" s="283"/>
      <c r="E51" s="283"/>
      <c r="F51" s="283"/>
      <c r="G51" s="18" t="s">
        <v>7</v>
      </c>
      <c r="H51" s="18" t="s">
        <v>8</v>
      </c>
      <c r="I51" s="19"/>
      <c r="J51" s="189" t="s">
        <v>30</v>
      </c>
      <c r="K51" s="190"/>
      <c r="L51" s="191"/>
      <c r="M51" s="45"/>
      <c r="N51" s="266"/>
      <c r="O51" s="249" t="s">
        <v>45</v>
      </c>
      <c r="P51" s="250"/>
      <c r="Q51" s="34"/>
      <c r="R51" s="45"/>
      <c r="S51" s="45"/>
      <c r="T51" s="266"/>
      <c r="U51" s="249" t="s">
        <v>45</v>
      </c>
      <c r="V51" s="250"/>
      <c r="W51" s="266"/>
      <c r="X51" s="34"/>
      <c r="Y51" s="45"/>
      <c r="Z51" s="45"/>
      <c r="AA51" s="45"/>
      <c r="AB51" s="45"/>
      <c r="AC51" s="45"/>
      <c r="AD51" s="45"/>
      <c r="AE51" s="45"/>
    </row>
    <row r="52" spans="1:31" ht="26.25" customHeight="1" thickBot="1" x14ac:dyDescent="0.45">
      <c r="A52" s="284"/>
      <c r="B52" s="285"/>
      <c r="C52" s="285"/>
      <c r="D52" s="285"/>
      <c r="E52" s="285"/>
      <c r="F52" s="285"/>
      <c r="G52" s="192">
        <f>SUM(G5:G19)+G20+G27+G34+G41+G48</f>
        <v>0</v>
      </c>
      <c r="H52" s="192">
        <f>H48+H41+H34+H27+H20+SUBTOTAL(9,H5:H19)</f>
        <v>0</v>
      </c>
      <c r="I52" s="193" t="e">
        <f>H52/$H$52</f>
        <v>#DIV/0!</v>
      </c>
      <c r="J52" s="194">
        <f>SUM(K5:K51)</f>
        <v>0</v>
      </c>
      <c r="K52" s="195"/>
      <c r="L52" s="196"/>
      <c r="M52" s="47"/>
      <c r="N52" s="267"/>
      <c r="O52" s="192">
        <f>SUBTOTAL(9,O5:O22)+O27+O34+O41+O48</f>
        <v>0</v>
      </c>
      <c r="P52" s="253">
        <f>P48+P41+P34+P27+P20+SUBTOTAL(9,P5:P19)</f>
        <v>0</v>
      </c>
      <c r="Q52" s="36"/>
      <c r="R52" s="47"/>
      <c r="S52" s="47"/>
      <c r="T52" s="267"/>
      <c r="U52" s="192">
        <f>SUBTOTAL(9,U5:U22)+U27+U34+U41+U48</f>
        <v>0</v>
      </c>
      <c r="V52" s="253">
        <f>V48+V41+V34+V27+V20+SUBTOTAL(9,V5:V19)</f>
        <v>0</v>
      </c>
      <c r="W52" s="267"/>
      <c r="X52" s="36"/>
      <c r="Y52" s="45"/>
      <c r="Z52" s="45"/>
      <c r="AA52" s="45"/>
      <c r="AB52" s="45"/>
      <c r="AC52" s="45"/>
      <c r="AD52" s="45"/>
      <c r="AE52" s="45"/>
    </row>
    <row r="53" spans="1:31" ht="13.5" customHeight="1" outlineLevel="1" x14ac:dyDescent="0.4">
      <c r="A53" s="105" t="s">
        <v>39</v>
      </c>
      <c r="B53" s="270"/>
      <c r="C53" s="270"/>
      <c r="D53" s="270"/>
      <c r="E53" s="270"/>
      <c r="F53" s="270"/>
      <c r="G53" s="270"/>
      <c r="H53" s="270"/>
      <c r="I53" s="106"/>
      <c r="J53" s="197"/>
      <c r="K53" s="198"/>
      <c r="L53" s="162"/>
      <c r="M53" s="51"/>
      <c r="N53" s="53"/>
      <c r="O53" s="251"/>
      <c r="P53" s="51"/>
      <c r="Q53" s="150"/>
      <c r="R53" s="51"/>
      <c r="S53" s="51"/>
      <c r="T53" s="53"/>
      <c r="U53" s="51"/>
      <c r="V53" s="51"/>
      <c r="W53" s="52"/>
      <c r="X53" s="150"/>
    </row>
    <row r="54" spans="1:31" ht="13.5" customHeight="1" outlineLevel="1" x14ac:dyDescent="0.4">
      <c r="A54" s="107"/>
      <c r="B54" s="270"/>
      <c r="C54" s="270"/>
      <c r="D54" s="270"/>
      <c r="E54" s="270"/>
      <c r="F54" s="270"/>
      <c r="G54" s="270"/>
      <c r="H54" s="270"/>
      <c r="I54" s="106"/>
      <c r="J54" s="199"/>
      <c r="K54" s="161"/>
      <c r="L54" s="162"/>
      <c r="M54" s="51"/>
      <c r="N54" s="53"/>
      <c r="O54" s="252"/>
      <c r="P54" s="51"/>
      <c r="Q54" s="150"/>
      <c r="R54" s="51"/>
      <c r="S54" s="51"/>
      <c r="T54" s="53"/>
      <c r="U54" s="51"/>
      <c r="V54" s="51"/>
      <c r="W54" s="52"/>
      <c r="X54" s="150"/>
    </row>
    <row r="55" spans="1:31" ht="13.5" customHeight="1" outlineLevel="1" thickBot="1" x14ac:dyDescent="0.45">
      <c r="A55" s="107"/>
      <c r="B55" s="270"/>
      <c r="C55" s="270"/>
      <c r="D55" s="270"/>
      <c r="E55" s="270"/>
      <c r="F55" s="270"/>
      <c r="G55" s="270"/>
      <c r="H55" s="270"/>
      <c r="I55" s="106"/>
      <c r="J55" s="199"/>
      <c r="K55" s="161"/>
      <c r="L55" s="162"/>
      <c r="M55" s="51"/>
      <c r="N55" s="14"/>
      <c r="O55" s="15"/>
      <c r="P55" s="15"/>
      <c r="Q55" s="150"/>
      <c r="R55" s="51"/>
      <c r="S55" s="51"/>
      <c r="T55" s="14"/>
      <c r="U55" s="15"/>
      <c r="V55" s="15"/>
      <c r="W55" s="16"/>
      <c r="X55" s="150"/>
    </row>
    <row r="56" spans="1:31" ht="21" customHeight="1" thickBot="1" x14ac:dyDescent="0.45">
      <c r="A56" s="61" t="s">
        <v>9</v>
      </c>
      <c r="B56" s="62"/>
      <c r="C56" s="62"/>
      <c r="D56" s="62"/>
      <c r="E56" s="62"/>
      <c r="F56" s="62"/>
      <c r="G56" s="62"/>
      <c r="H56" s="62"/>
      <c r="I56" s="63"/>
      <c r="J56" s="200"/>
      <c r="K56" s="201"/>
      <c r="M56" s="259"/>
      <c r="N56" s="56" t="s">
        <v>47</v>
      </c>
      <c r="O56" s="29"/>
      <c r="P56" s="29"/>
      <c r="Q56" s="202"/>
      <c r="R56" s="40"/>
      <c r="S56" s="40"/>
      <c r="T56" s="28" t="s">
        <v>33</v>
      </c>
      <c r="U56" s="29"/>
      <c r="V56" s="29"/>
      <c r="W56" s="30"/>
      <c r="X56" s="202"/>
    </row>
    <row r="57" spans="1:31" ht="20.100000000000001" customHeight="1" x14ac:dyDescent="0.4">
      <c r="A57" s="64" t="s">
        <v>10</v>
      </c>
      <c r="B57" s="65"/>
      <c r="C57" s="65"/>
      <c r="D57" s="65"/>
      <c r="E57" s="65"/>
      <c r="F57" s="65"/>
      <c r="G57" s="65"/>
      <c r="H57" s="66"/>
      <c r="I57" s="226" t="s">
        <v>1</v>
      </c>
      <c r="J57" s="188"/>
      <c r="K57" s="147"/>
      <c r="M57" s="41"/>
      <c r="N57" s="203" t="s">
        <v>48</v>
      </c>
      <c r="O57" s="204"/>
      <c r="P57" s="32" t="s">
        <v>1</v>
      </c>
      <c r="Q57" s="205" t="s">
        <v>37</v>
      </c>
      <c r="R57" s="41"/>
      <c r="S57" s="41"/>
      <c r="T57" s="203" t="s">
        <v>48</v>
      </c>
      <c r="U57" s="204"/>
      <c r="V57" s="32" t="s">
        <v>1</v>
      </c>
      <c r="W57" s="260" t="s">
        <v>37</v>
      </c>
      <c r="X57" s="261"/>
    </row>
    <row r="58" spans="1:31" ht="13.5" customHeight="1" x14ac:dyDescent="0.4">
      <c r="A58" s="44" t="s">
        <v>11</v>
      </c>
      <c r="B58" s="67"/>
      <c r="C58" s="68"/>
      <c r="D58" s="68"/>
      <c r="E58" s="68"/>
      <c r="F58" s="68"/>
      <c r="G58" s="68"/>
      <c r="H58" s="69"/>
      <c r="I58" s="3"/>
      <c r="J58" s="188"/>
      <c r="K58" s="147"/>
      <c r="N58" s="206"/>
      <c r="P58" s="150"/>
      <c r="Q58" s="150"/>
      <c r="T58" s="206"/>
      <c r="V58" s="150"/>
      <c r="W58" s="262"/>
      <c r="X58" s="263"/>
    </row>
    <row r="59" spans="1:31" ht="13.5" customHeight="1" x14ac:dyDescent="0.4">
      <c r="A59" s="44"/>
      <c r="B59" s="70"/>
      <c r="C59" s="71"/>
      <c r="D59" s="71"/>
      <c r="E59" s="71"/>
      <c r="F59" s="71"/>
      <c r="G59" s="71"/>
      <c r="H59" s="72"/>
      <c r="I59" s="5"/>
      <c r="J59" s="188"/>
      <c r="K59" s="147"/>
      <c r="N59" s="206"/>
      <c r="P59" s="150"/>
      <c r="Q59" s="150"/>
      <c r="T59" s="206"/>
      <c r="V59" s="150"/>
      <c r="W59" s="262"/>
      <c r="X59" s="263"/>
    </row>
    <row r="60" spans="1:31" ht="13.5" customHeight="1" thickBot="1" x14ac:dyDescent="0.45">
      <c r="A60" s="44"/>
      <c r="B60" s="73"/>
      <c r="C60" s="74"/>
      <c r="D60" s="74"/>
      <c r="E60" s="74"/>
      <c r="F60" s="74"/>
      <c r="G60" s="74"/>
      <c r="H60" s="75"/>
      <c r="I60" s="7"/>
      <c r="J60" s="188"/>
      <c r="K60" s="147"/>
      <c r="N60" s="206"/>
      <c r="P60" s="150"/>
      <c r="Q60" s="150"/>
      <c r="T60" s="206"/>
      <c r="V60" s="150"/>
      <c r="W60" s="264"/>
      <c r="X60" s="265"/>
    </row>
    <row r="61" spans="1:31" ht="17.25" thickBot="1" x14ac:dyDescent="0.45">
      <c r="A61" s="76" t="s">
        <v>12</v>
      </c>
      <c r="B61" s="77"/>
      <c r="C61" s="77"/>
      <c r="D61" s="77"/>
      <c r="E61" s="77"/>
      <c r="F61" s="77"/>
      <c r="G61" s="77"/>
      <c r="H61" s="78"/>
      <c r="I61" s="13">
        <f>H52</f>
        <v>0</v>
      </c>
      <c r="J61" s="188"/>
      <c r="K61" s="147"/>
      <c r="N61" s="254" t="s">
        <v>46</v>
      </c>
      <c r="O61" s="255"/>
      <c r="P61" s="256">
        <f>P52</f>
        <v>0</v>
      </c>
      <c r="Q61" s="150"/>
      <c r="T61" s="254" t="s">
        <v>46</v>
      </c>
      <c r="U61" s="255"/>
      <c r="V61" s="256">
        <f>V52</f>
        <v>0</v>
      </c>
      <c r="W61" s="268" t="s">
        <v>49</v>
      </c>
      <c r="X61" s="149"/>
    </row>
    <row r="62" spans="1:31" ht="16.5" thickBot="1" x14ac:dyDescent="0.45">
      <c r="A62" s="207" t="s">
        <v>31</v>
      </c>
      <c r="B62" s="208"/>
      <c r="C62" s="208"/>
      <c r="D62" s="208"/>
      <c r="E62" s="208"/>
      <c r="F62" s="208"/>
      <c r="G62" s="208"/>
      <c r="H62" s="209"/>
      <c r="I62" s="210">
        <f>SUM(I58:I61)</f>
        <v>0</v>
      </c>
      <c r="J62" s="211"/>
      <c r="K62" s="212"/>
      <c r="M62" s="213"/>
      <c r="N62" s="214" t="s">
        <v>45</v>
      </c>
      <c r="O62" s="215"/>
      <c r="P62" s="257">
        <f>SUM(P58:P61)</f>
        <v>0</v>
      </c>
      <c r="Q62" s="150"/>
      <c r="R62" s="258"/>
      <c r="S62" s="258"/>
      <c r="T62" s="214" t="s">
        <v>45</v>
      </c>
      <c r="U62" s="215"/>
      <c r="V62" s="257">
        <f>SUM(V58:V61)</f>
        <v>0</v>
      </c>
      <c r="W62" s="269" t="str">
        <f>IF(I61- V61 = I61, "", IF(I61 - V61 &lt;= 0, 0, I61 - V61))</f>
        <v/>
      </c>
      <c r="X62" s="149"/>
    </row>
    <row r="63" spans="1:31" ht="16.5" thickBot="1" x14ac:dyDescent="0.45">
      <c r="A63" s="216"/>
      <c r="B63" s="217"/>
      <c r="C63" s="217"/>
      <c r="D63" s="217"/>
      <c r="E63" s="217"/>
      <c r="F63" s="217"/>
      <c r="G63" s="217"/>
      <c r="H63" s="217" t="s">
        <v>32</v>
      </c>
      <c r="I63" s="218" t="e">
        <f>SUBTOTAL(9,I58:I60)/I62</f>
        <v>#DIV/0!</v>
      </c>
      <c r="J63" s="219"/>
      <c r="K63" s="219"/>
      <c r="N63" s="220"/>
      <c r="O63" s="217" t="s">
        <v>32</v>
      </c>
      <c r="P63" s="218" t="e">
        <f>SUBTOTAL(9,P58:P60)/P62</f>
        <v>#DIV/0!</v>
      </c>
      <c r="Q63" s="222"/>
      <c r="T63" s="220"/>
      <c r="U63" s="217" t="s">
        <v>32</v>
      </c>
      <c r="V63" s="218" t="e">
        <f>SUBTOTAL(9,V58:V60)/V62</f>
        <v>#DIV/0!</v>
      </c>
      <c r="W63" s="233"/>
      <c r="X63" s="221"/>
    </row>
  </sheetData>
  <mergeCells count="141">
    <mergeCell ref="K48:K50"/>
    <mergeCell ref="W57:X57"/>
    <mergeCell ref="W58:X58"/>
    <mergeCell ref="W59:X59"/>
    <mergeCell ref="W60:X60"/>
    <mergeCell ref="W51:W52"/>
    <mergeCell ref="O51:P51"/>
    <mergeCell ref="N51:N52"/>
    <mergeCell ref="T51:T52"/>
    <mergeCell ref="U51:V51"/>
    <mergeCell ref="G8:G10"/>
    <mergeCell ref="A20:A22"/>
    <mergeCell ref="G11:G13"/>
    <mergeCell ref="O8:O10"/>
    <mergeCell ref="O11:O13"/>
    <mergeCell ref="H8:H10"/>
    <mergeCell ref="H11:H13"/>
    <mergeCell ref="P8:P10"/>
    <mergeCell ref="P11:P13"/>
    <mergeCell ref="I17:I19"/>
    <mergeCell ref="N38:P40"/>
    <mergeCell ref="O41:O43"/>
    <mergeCell ref="P41:P43"/>
    <mergeCell ref="N45:P47"/>
    <mergeCell ref="O48:O50"/>
    <mergeCell ref="P48:P50"/>
    <mergeCell ref="O17:O19"/>
    <mergeCell ref="P17:P19"/>
    <mergeCell ref="O20:O22"/>
    <mergeCell ref="P20:P22"/>
    <mergeCell ref="N24:P26"/>
    <mergeCell ref="O27:O29"/>
    <mergeCell ref="P27:P29"/>
    <mergeCell ref="N31:P33"/>
    <mergeCell ref="O34:O36"/>
    <mergeCell ref="P34:P36"/>
    <mergeCell ref="N3:N4"/>
    <mergeCell ref="O3:O4"/>
    <mergeCell ref="P3:P4"/>
    <mergeCell ref="Q3:Q4"/>
    <mergeCell ref="O5:O7"/>
    <mergeCell ref="P5:P7"/>
    <mergeCell ref="O14:O16"/>
    <mergeCell ref="P14:P16"/>
    <mergeCell ref="G17:G19"/>
    <mergeCell ref="J2:K2"/>
    <mergeCell ref="J3:J4"/>
    <mergeCell ref="K3:K4"/>
    <mergeCell ref="K8:K10"/>
    <mergeCell ref="K34:K36"/>
    <mergeCell ref="J51:K51"/>
    <mergeCell ref="J52:K52"/>
    <mergeCell ref="K5:K7"/>
    <mergeCell ref="K14:K16"/>
    <mergeCell ref="K41:K43"/>
    <mergeCell ref="K11:K13"/>
    <mergeCell ref="K17:K19"/>
    <mergeCell ref="K20:K22"/>
    <mergeCell ref="K27:K29"/>
    <mergeCell ref="B37:I37"/>
    <mergeCell ref="B32:I33"/>
    <mergeCell ref="B30:I30"/>
    <mergeCell ref="B31:I31"/>
    <mergeCell ref="B24:I24"/>
    <mergeCell ref="B25:I26"/>
    <mergeCell ref="I20:I22"/>
    <mergeCell ref="G34:G36"/>
    <mergeCell ref="G27:G29"/>
    <mergeCell ref="H20:H22"/>
    <mergeCell ref="H34:H36"/>
    <mergeCell ref="B23:I23"/>
    <mergeCell ref="A53:I55"/>
    <mergeCell ref="B38:I38"/>
    <mergeCell ref="G41:G43"/>
    <mergeCell ref="H41:H43"/>
    <mergeCell ref="B44:I44"/>
    <mergeCell ref="B45:I45"/>
    <mergeCell ref="B46:I47"/>
    <mergeCell ref="I34:I36"/>
    <mergeCell ref="I41:I43"/>
    <mergeCell ref="B39:I40"/>
    <mergeCell ref="A2:I2"/>
    <mergeCell ref="A51:F52"/>
    <mergeCell ref="F3:F4"/>
    <mergeCell ref="G3:G4"/>
    <mergeCell ref="H3:H4"/>
    <mergeCell ref="I3:I4"/>
    <mergeCell ref="A3:A4"/>
    <mergeCell ref="B3:E4"/>
    <mergeCell ref="G14:G16"/>
    <mergeCell ref="G5:G7"/>
    <mergeCell ref="H5:H7"/>
    <mergeCell ref="I5:I7"/>
    <mergeCell ref="H27:H29"/>
    <mergeCell ref="H14:H16"/>
    <mergeCell ref="I14:I16"/>
    <mergeCell ref="G48:G50"/>
    <mergeCell ref="H48:H50"/>
    <mergeCell ref="I48:I50"/>
    <mergeCell ref="A17:A19"/>
    <mergeCell ref="H17:H19"/>
    <mergeCell ref="G20:G22"/>
    <mergeCell ref="I8:I10"/>
    <mergeCell ref="I11:I13"/>
    <mergeCell ref="I27:I29"/>
    <mergeCell ref="T3:T4"/>
    <mergeCell ref="U3:U4"/>
    <mergeCell ref="V3:V4"/>
    <mergeCell ref="U5:U7"/>
    <mergeCell ref="V5:V7"/>
    <mergeCell ref="U14:U16"/>
    <mergeCell ref="V14:V16"/>
    <mergeCell ref="U17:U19"/>
    <mergeCell ref="V17:V19"/>
    <mergeCell ref="U8:U10"/>
    <mergeCell ref="V8:V10"/>
    <mergeCell ref="U11:U13"/>
    <mergeCell ref="V11:V13"/>
    <mergeCell ref="U20:U22"/>
    <mergeCell ref="V20:V22"/>
    <mergeCell ref="X3:X4"/>
    <mergeCell ref="A62:G62"/>
    <mergeCell ref="A56:I56"/>
    <mergeCell ref="A57:H57"/>
    <mergeCell ref="B58:H58"/>
    <mergeCell ref="B59:H59"/>
    <mergeCell ref="B60:H60"/>
    <mergeCell ref="A61:H61"/>
    <mergeCell ref="U34:U36"/>
    <mergeCell ref="V34:V36"/>
    <mergeCell ref="U41:U43"/>
    <mergeCell ref="V41:V43"/>
    <mergeCell ref="U48:U50"/>
    <mergeCell ref="V48:V50"/>
    <mergeCell ref="T45:W47"/>
    <mergeCell ref="T38:W40"/>
    <mergeCell ref="T24:W26"/>
    <mergeCell ref="U27:U29"/>
    <mergeCell ref="V27:V29"/>
    <mergeCell ref="T31:W33"/>
    <mergeCell ref="W3:W4"/>
  </mergeCells>
  <phoneticPr fontId="2"/>
  <pageMargins left="0.59055118110236227" right="0.59055118110236227" top="0.47244094488188981" bottom="0.47244094488188981" header="0.31496062992125984" footer="0.31496062992125984"/>
  <pageSetup paperSize="9" scale="79" orientation="portrait" r:id="rId1"/>
  <colBreaks count="1" manualBreakCount="1">
    <brk id="12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表4</vt:lpstr>
      <vt:lpstr>表4!Print_Area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久徳 三原</dc:creator>
  <cp:lastModifiedBy>田中　雅美</cp:lastModifiedBy>
  <cp:lastPrinted>2026-04-15T07:06:27Z</cp:lastPrinted>
  <dcterms:created xsi:type="dcterms:W3CDTF">2025-04-02T02:38:19Z</dcterms:created>
  <dcterms:modified xsi:type="dcterms:W3CDTF">2026-04-15T07:06:42Z</dcterms:modified>
</cp:coreProperties>
</file>